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00" yWindow="2860" windowWidth="14860" windowHeight="17500" firstSheet="1" activeTab="1"/>
  </bookViews>
  <sheets>
    <sheet name="LLAMA BIRTH CALENDAR" sheetId="1" r:id="rId1"/>
    <sheet name="Alpaca Birth Calendar" sheetId="2" r:id="rId2"/>
  </sheets>
  <definedNames>
    <definedName name="HTML_CodePage" hidden="1">1252</definedName>
    <definedName name="HTML_Control" hidden="1">{"'Alpaca Birth Calendar'!$A$1:$L$66"}</definedName>
    <definedName name="HTML_Description" hidden="1">""</definedName>
    <definedName name="HTML_Email" hidden="1">""</definedName>
    <definedName name="HTML_Header" hidden="1">"Alpaca Birth Calendar"</definedName>
    <definedName name="HTML_LastUpdate" hidden="1">"9/10/99"</definedName>
    <definedName name="HTML_LineAfter" hidden="1">FALSE</definedName>
    <definedName name="HTML_LineBefore" hidden="1">FALSE</definedName>
    <definedName name="HTML_Name" hidden="1">"Ron Hinds"</definedName>
    <definedName name="HTML_OBDlg2" hidden="1">TRUE</definedName>
    <definedName name="HTML_OBDlg4" hidden="1">TRUE</definedName>
    <definedName name="HTML_OS" hidden="1">1</definedName>
    <definedName name="HTML_PathFileMac" hidden="1">"HARD DRIVE:PROJECTS:SDF:alpacabirthcalendar.html"</definedName>
    <definedName name="HTML_Title" hidden="1">"Alpaca Birth Calendar"</definedName>
    <definedName name="_xlnm.Print_Area" localSheetId="1">'Alpaca Birth Calendar'!$A$1:$L$135</definedName>
  </definedNames>
  <calcPr fullCalcOnLoad="1"/>
</workbook>
</file>

<file path=xl/sharedStrings.xml><?xml version="1.0" encoding="utf-8"?>
<sst xmlns="http://schemas.openxmlformats.org/spreadsheetml/2006/main" count="56" uniqueCount="23">
  <si>
    <t>Alpaca Birth Calendar</t>
  </si>
  <si>
    <t>Day Period</t>
  </si>
  <si>
    <t>Dam:</t>
  </si>
  <si>
    <t>Sire:</t>
  </si>
  <si>
    <t>Remarks:</t>
  </si>
  <si>
    <t>Bred</t>
  </si>
  <si>
    <t>Due</t>
  </si>
  <si>
    <t>Date</t>
  </si>
  <si>
    <t>If divisable by 4 without remainder</t>
  </si>
  <si>
    <t>Divisable by 100 without a remainder</t>
  </si>
  <si>
    <t>Divisable by 400 with a remainder</t>
  </si>
  <si>
    <t>ENTER YEAR&gt;&gt;</t>
  </si>
  <si>
    <t>MESS</t>
  </si>
  <si>
    <t>WITH</t>
  </si>
  <si>
    <t>DON'T</t>
  </si>
  <si>
    <t>THIS!!</t>
  </si>
  <si>
    <t>ALPACA BREEDING RECORD</t>
  </si>
  <si>
    <t>Female Name:</t>
  </si>
  <si>
    <t>Year=</t>
  </si>
  <si>
    <t>Male Name:</t>
  </si>
  <si>
    <t/>
  </si>
  <si>
    <t>Test</t>
  </si>
  <si>
    <r>
      <rPr>
        <sz val="11"/>
        <rFont val="Times New Roman Bold"/>
        <family val="0"/>
      </rPr>
      <t>TEST: (B</t>
    </r>
    <r>
      <rPr>
        <b/>
        <sz val="11"/>
        <rFont val="Times New Roman Bold"/>
        <family val="0"/>
      </rPr>
      <t>=Bred  Sit=Sit by fence  R=Female Refused  M=Male not interested  P=Progestrone blood taken+no)   U-Ultra Sound (+/-)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</si>
</sst>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2">
    <font>
      <b/>
      <sz val="10"/>
      <name val="Geneva"/>
      <family val="2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2"/>
      <name val="Palatino"/>
      <family val="0"/>
    </font>
    <font>
      <sz val="12"/>
      <name val="Geneva"/>
      <family val="0"/>
    </font>
    <font>
      <b/>
      <sz val="12"/>
      <name val="Geneva"/>
      <family val="0"/>
    </font>
    <font>
      <sz val="12"/>
      <name val="N Helvetica Narrow"/>
      <family val="0"/>
    </font>
    <font>
      <b/>
      <sz val="12"/>
      <name val="Palatino"/>
      <family val="0"/>
    </font>
    <font>
      <b/>
      <sz val="12"/>
      <color indexed="9"/>
      <name val="Palatino"/>
      <family val="0"/>
    </font>
    <font>
      <b/>
      <sz val="10"/>
      <name val="Palatino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b/>
      <sz val="14"/>
      <name val="Palatino"/>
      <family val="0"/>
    </font>
    <font>
      <sz val="8"/>
      <name val="Palatino"/>
      <family val="0"/>
    </font>
    <font>
      <sz val="10"/>
      <name val="Palatino"/>
      <family val="0"/>
    </font>
    <font>
      <b/>
      <sz val="11"/>
      <name val="Times New Roman 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Times New Roman Bold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32" borderId="7" applyNumberFormat="0" applyFont="0" applyAlignment="0" applyProtection="0"/>
    <xf numFmtId="0" fontId="48" fillId="27" borderId="8" applyNumberFormat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4" fillId="0" borderId="14" xfId="0" applyNumberFormat="1" applyFont="1" applyBorder="1" applyAlignment="1">
      <alignment/>
    </xf>
    <xf numFmtId="16" fontId="4" fillId="0" borderId="15" xfId="0" applyNumberFormat="1" applyFont="1" applyBorder="1" applyAlignment="1">
      <alignment/>
    </xf>
    <xf numFmtId="16" fontId="4" fillId="0" borderId="16" xfId="0" applyNumberFormat="1" applyFont="1" applyBorder="1" applyAlignment="1">
      <alignment/>
    </xf>
    <xf numFmtId="16" fontId="4" fillId="0" borderId="17" xfId="0" applyNumberFormat="1" applyFont="1" applyBorder="1" applyAlignment="1">
      <alignment/>
    </xf>
    <xf numFmtId="16" fontId="4" fillId="0" borderId="18" xfId="0" applyNumberFormat="1" applyFont="1" applyBorder="1" applyAlignment="1">
      <alignment/>
    </xf>
    <xf numFmtId="0" fontId="8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9" fillId="33" borderId="21" xfId="0" applyFont="1" applyFill="1" applyBorder="1" applyAlignment="1">
      <alignment horizontal="center"/>
    </xf>
    <xf numFmtId="0" fontId="9" fillId="33" borderId="0" xfId="0" applyNumberFormat="1" applyFont="1" applyFill="1" applyAlignment="1">
      <alignment horizontal="left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20" xfId="0" applyFont="1" applyBorder="1" applyAlignment="1">
      <alignment/>
    </xf>
    <xf numFmtId="1" fontId="8" fillId="0" borderId="20" xfId="0" applyNumberFormat="1" applyFont="1" applyBorder="1" applyAlignment="1">
      <alignment/>
    </xf>
    <xf numFmtId="22" fontId="15" fillId="0" borderId="2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5" fillId="0" borderId="24" xfId="0" applyFont="1" applyBorder="1" applyAlignment="1">
      <alignment/>
    </xf>
    <xf numFmtId="1" fontId="1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" fontId="15" fillId="0" borderId="25" xfId="0" applyNumberFormat="1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16" fontId="15" fillId="35" borderId="25" xfId="0" applyNumberFormat="1" applyFont="1" applyFill="1" applyBorder="1" applyAlignment="1">
      <alignment/>
    </xf>
    <xf numFmtId="0" fontId="15" fillId="35" borderId="26" xfId="0" applyFont="1" applyFill="1" applyBorder="1" applyAlignment="1">
      <alignment/>
    </xf>
    <xf numFmtId="16" fontId="15" fillId="35" borderId="28" xfId="0" applyNumberFormat="1" applyFont="1" applyFill="1" applyBorder="1" applyAlignment="1">
      <alignment/>
    </xf>
    <xf numFmtId="0" fontId="15" fillId="35" borderId="29" xfId="0" applyFont="1" applyFill="1" applyBorder="1" applyAlignment="1">
      <alignment/>
    </xf>
    <xf numFmtId="16" fontId="15" fillId="0" borderId="28" xfId="0" applyNumberFormat="1" applyFont="1" applyBorder="1" applyAlignment="1">
      <alignment/>
    </xf>
    <xf numFmtId="0" fontId="15" fillId="0" borderId="29" xfId="0" applyFont="1" applyBorder="1" applyAlignment="1">
      <alignment/>
    </xf>
    <xf numFmtId="0" fontId="15" fillId="35" borderId="3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0" xfId="0" applyNumberFormat="1" applyFont="1" applyBorder="1" applyAlignment="1">
      <alignment/>
    </xf>
    <xf numFmtId="0" fontId="6" fillId="0" borderId="10" xfId="0" applyFont="1" applyBorder="1" applyAlignment="1" quotePrefix="1">
      <alignment/>
    </xf>
    <xf numFmtId="16" fontId="15" fillId="0" borderId="31" xfId="0" applyNumberFormat="1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tabSelected="1" workbookViewId="0" topLeftCell="A1">
      <selection activeCell="N18" sqref="N18"/>
    </sheetView>
  </sheetViews>
  <sheetFormatPr defaultColWidth="11.00390625" defaultRowHeight="12.75"/>
  <cols>
    <col min="1" max="12" width="8.25390625" style="1" customWidth="1"/>
    <col min="13" max="13" width="10.125" style="1" hidden="1" customWidth="1"/>
    <col min="14" max="14" width="37.25390625" style="1" customWidth="1"/>
    <col min="15" max="16384" width="10.75390625" style="1" customWidth="1"/>
  </cols>
  <sheetData>
    <row r="1" spans="1:13" ht="15.75">
      <c r="A1" s="19" t="s">
        <v>0</v>
      </c>
      <c r="E1" s="31">
        <v>335</v>
      </c>
      <c r="F1" s="19" t="s">
        <v>1</v>
      </c>
      <c r="G1" s="20"/>
      <c r="H1" s="20"/>
      <c r="J1" s="12" t="s">
        <v>11</v>
      </c>
      <c r="K1" s="32">
        <v>2021</v>
      </c>
      <c r="L1" s="20"/>
      <c r="M1" s="33" t="b">
        <f>IF(MOD(K1,4)=0,IF(AND(MOD(K1,100)=0,MOD(K1,400)&lt;&gt;0),FALSE,TRUE),FALSE)</f>
        <v>0</v>
      </c>
    </row>
    <row r="2" spans="1:13" ht="16.5" thickBot="1">
      <c r="A2" s="12" t="s">
        <v>2</v>
      </c>
      <c r="B2" s="63" t="s">
        <v>20</v>
      </c>
      <c r="C2" s="3"/>
      <c r="D2" s="3"/>
      <c r="E2" s="3"/>
      <c r="F2" s="14" t="s">
        <v>3</v>
      </c>
      <c r="G2" s="63" t="s">
        <v>20</v>
      </c>
      <c r="H2" s="2"/>
      <c r="I2" s="2"/>
      <c r="J2" s="2"/>
      <c r="K2" s="18"/>
      <c r="L2" s="13"/>
      <c r="M2" s="34">
        <f>DATEVALUE("1/1/"&amp;K1)</f>
        <v>42735</v>
      </c>
    </row>
    <row r="3" spans="1:13" s="19" customFormat="1" ht="25.5" customHeight="1" thickBot="1">
      <c r="A3" s="19" t="s">
        <v>4</v>
      </c>
      <c r="M3" s="35" t="s">
        <v>14</v>
      </c>
    </row>
    <row r="4" spans="1:13" s="21" customFormat="1" ht="15.75">
      <c r="A4" s="4" t="s">
        <v>5</v>
      </c>
      <c r="B4" s="5" t="s">
        <v>6</v>
      </c>
      <c r="C4" s="6" t="s">
        <v>5</v>
      </c>
      <c r="D4" s="5" t="s">
        <v>6</v>
      </c>
      <c r="E4" s="6" t="s">
        <v>5</v>
      </c>
      <c r="F4" s="5" t="s">
        <v>6</v>
      </c>
      <c r="G4" s="6" t="s">
        <v>5</v>
      </c>
      <c r="H4" s="5" t="s">
        <v>6</v>
      </c>
      <c r="I4" s="6" t="s">
        <v>5</v>
      </c>
      <c r="J4" s="5" t="s">
        <v>6</v>
      </c>
      <c r="K4" s="6" t="s">
        <v>5</v>
      </c>
      <c r="L4" s="5" t="s">
        <v>6</v>
      </c>
      <c r="M4" s="35" t="s">
        <v>12</v>
      </c>
    </row>
    <row r="5" spans="1:13" s="21" customFormat="1" ht="16.5" thickBot="1">
      <c r="A5" s="15" t="s">
        <v>7</v>
      </c>
      <c r="B5" s="16" t="s">
        <v>7</v>
      </c>
      <c r="C5" s="17" t="s">
        <v>7</v>
      </c>
      <c r="D5" s="16" t="s">
        <v>7</v>
      </c>
      <c r="E5" s="17" t="s">
        <v>7</v>
      </c>
      <c r="F5" s="16" t="s">
        <v>7</v>
      </c>
      <c r="G5" s="17" t="s">
        <v>7</v>
      </c>
      <c r="H5" s="16" t="s">
        <v>7</v>
      </c>
      <c r="I5" s="17" t="s">
        <v>7</v>
      </c>
      <c r="J5" s="16" t="s">
        <v>7</v>
      </c>
      <c r="K5" s="17" t="s">
        <v>7</v>
      </c>
      <c r="L5" s="16" t="s">
        <v>7</v>
      </c>
      <c r="M5" s="35" t="s">
        <v>13</v>
      </c>
    </row>
    <row r="6" spans="1:16" ht="15.75">
      <c r="A6" s="7">
        <f>M2</f>
        <v>42735</v>
      </c>
      <c r="B6" s="8">
        <f aca="true" t="shared" si="0" ref="B6:B64">A6+$E$1</f>
        <v>43070</v>
      </c>
      <c r="C6" s="9">
        <f>IF(M1,A65+1,A64+1)</f>
        <v>42794</v>
      </c>
      <c r="D6" s="8">
        <f aca="true" t="shared" si="1" ref="D6:D37">C6+$E$1</f>
        <v>43129</v>
      </c>
      <c r="E6" s="9">
        <f>C66+1</f>
        <v>42855</v>
      </c>
      <c r="F6" s="8">
        <f aca="true" t="shared" si="2" ref="F6:F37">E6+$E$1</f>
        <v>43190</v>
      </c>
      <c r="G6" s="9">
        <f>E66+1</f>
        <v>42916</v>
      </c>
      <c r="H6" s="8">
        <f aca="true" t="shared" si="3" ref="H6:H37">G6+$E$1</f>
        <v>43251</v>
      </c>
      <c r="I6" s="9">
        <f>G67+1</f>
        <v>42978</v>
      </c>
      <c r="J6" s="8">
        <f aca="true" t="shared" si="4" ref="J6:J37">I6+$E$1</f>
        <v>43313</v>
      </c>
      <c r="K6" s="9">
        <f>I66+1</f>
        <v>43039</v>
      </c>
      <c r="L6" s="8">
        <f aca="true" t="shared" si="5" ref="L6:L37">K6+$E$1</f>
        <v>43374</v>
      </c>
      <c r="M6" s="35" t="s">
        <v>15</v>
      </c>
      <c r="O6" s="1">
        <f>1900/400</f>
        <v>4.75</v>
      </c>
      <c r="P6" s="22"/>
    </row>
    <row r="7" spans="1:13" ht="15.75">
      <c r="A7" s="7">
        <f>A6+1</f>
        <v>42736</v>
      </c>
      <c r="B7" s="8">
        <f t="shared" si="0"/>
        <v>43071</v>
      </c>
      <c r="C7" s="9">
        <f aca="true" t="shared" si="6" ref="C7:C38">C6+1</f>
        <v>42795</v>
      </c>
      <c r="D7" s="8">
        <f t="shared" si="1"/>
        <v>43130</v>
      </c>
      <c r="E7" s="9">
        <f aca="true" t="shared" si="7" ref="E7:E38">E6+1</f>
        <v>42856</v>
      </c>
      <c r="F7" s="8">
        <f t="shared" si="2"/>
        <v>43191</v>
      </c>
      <c r="G7" s="9">
        <f aca="true" t="shared" si="8" ref="G7:G38">G6+1</f>
        <v>42917</v>
      </c>
      <c r="H7" s="8">
        <f t="shared" si="3"/>
        <v>43252</v>
      </c>
      <c r="I7" s="9">
        <f aca="true" t="shared" si="9" ref="I7:I38">I6+1</f>
        <v>42979</v>
      </c>
      <c r="J7" s="8">
        <f t="shared" si="4"/>
        <v>43314</v>
      </c>
      <c r="K7" s="9">
        <f aca="true" t="shared" si="10" ref="K7:K38">K6+1</f>
        <v>43040</v>
      </c>
      <c r="L7" s="8">
        <f t="shared" si="5"/>
        <v>43375</v>
      </c>
      <c r="M7" s="23"/>
    </row>
    <row r="8" spans="1:13" ht="15.75">
      <c r="A8" s="7">
        <f aca="true" t="shared" si="11" ref="A8:A64">A7+1</f>
        <v>42737</v>
      </c>
      <c r="B8" s="8">
        <f t="shared" si="0"/>
        <v>43072</v>
      </c>
      <c r="C8" s="9">
        <f t="shared" si="6"/>
        <v>42796</v>
      </c>
      <c r="D8" s="8">
        <f t="shared" si="1"/>
        <v>43131</v>
      </c>
      <c r="E8" s="9">
        <f t="shared" si="7"/>
        <v>42857</v>
      </c>
      <c r="F8" s="8">
        <f t="shared" si="2"/>
        <v>43192</v>
      </c>
      <c r="G8" s="9">
        <f t="shared" si="8"/>
        <v>42918</v>
      </c>
      <c r="H8" s="8">
        <f t="shared" si="3"/>
        <v>43253</v>
      </c>
      <c r="I8" s="9">
        <f t="shared" si="9"/>
        <v>42980</v>
      </c>
      <c r="J8" s="8">
        <f t="shared" si="4"/>
        <v>43315</v>
      </c>
      <c r="K8" s="9">
        <f t="shared" si="10"/>
        <v>43041</v>
      </c>
      <c r="L8" s="8">
        <f t="shared" si="5"/>
        <v>43376</v>
      </c>
      <c r="M8" s="24"/>
    </row>
    <row r="9" spans="1:12" ht="15.75">
      <c r="A9" s="7">
        <f t="shared" si="11"/>
        <v>42738</v>
      </c>
      <c r="B9" s="8">
        <f t="shared" si="0"/>
        <v>43073</v>
      </c>
      <c r="C9" s="9">
        <f t="shared" si="6"/>
        <v>42797</v>
      </c>
      <c r="D9" s="8">
        <f t="shared" si="1"/>
        <v>43132</v>
      </c>
      <c r="E9" s="9">
        <f t="shared" si="7"/>
        <v>42858</v>
      </c>
      <c r="F9" s="8">
        <f t="shared" si="2"/>
        <v>43193</v>
      </c>
      <c r="G9" s="9">
        <f t="shared" si="8"/>
        <v>42919</v>
      </c>
      <c r="H9" s="8">
        <f t="shared" si="3"/>
        <v>43254</v>
      </c>
      <c r="I9" s="9">
        <f t="shared" si="9"/>
        <v>42981</v>
      </c>
      <c r="J9" s="8">
        <f t="shared" si="4"/>
        <v>43316</v>
      </c>
      <c r="K9" s="9">
        <f t="shared" si="10"/>
        <v>43042</v>
      </c>
      <c r="L9" s="8">
        <f t="shared" si="5"/>
        <v>43377</v>
      </c>
    </row>
    <row r="10" spans="1:12" ht="15.75">
      <c r="A10" s="7">
        <f t="shared" si="11"/>
        <v>42739</v>
      </c>
      <c r="B10" s="8">
        <f t="shared" si="0"/>
        <v>43074</v>
      </c>
      <c r="C10" s="9">
        <f t="shared" si="6"/>
        <v>42798</v>
      </c>
      <c r="D10" s="8">
        <f t="shared" si="1"/>
        <v>43133</v>
      </c>
      <c r="E10" s="9">
        <f t="shared" si="7"/>
        <v>42859</v>
      </c>
      <c r="F10" s="8">
        <f t="shared" si="2"/>
        <v>43194</v>
      </c>
      <c r="G10" s="9">
        <f t="shared" si="8"/>
        <v>42920</v>
      </c>
      <c r="H10" s="8">
        <f t="shared" si="3"/>
        <v>43255</v>
      </c>
      <c r="I10" s="9">
        <f t="shared" si="9"/>
        <v>42982</v>
      </c>
      <c r="J10" s="8">
        <f t="shared" si="4"/>
        <v>43317</v>
      </c>
      <c r="K10" s="9">
        <f t="shared" si="10"/>
        <v>43043</v>
      </c>
      <c r="L10" s="8">
        <f t="shared" si="5"/>
        <v>43378</v>
      </c>
    </row>
    <row r="11" spans="1:12" ht="15.75">
      <c r="A11" s="7">
        <f t="shared" si="11"/>
        <v>42740</v>
      </c>
      <c r="B11" s="8">
        <f t="shared" si="0"/>
        <v>43075</v>
      </c>
      <c r="C11" s="9">
        <f t="shared" si="6"/>
        <v>42799</v>
      </c>
      <c r="D11" s="8">
        <f t="shared" si="1"/>
        <v>43134</v>
      </c>
      <c r="E11" s="9">
        <f t="shared" si="7"/>
        <v>42860</v>
      </c>
      <c r="F11" s="8">
        <f t="shared" si="2"/>
        <v>43195</v>
      </c>
      <c r="G11" s="9">
        <f t="shared" si="8"/>
        <v>42921</v>
      </c>
      <c r="H11" s="8">
        <f t="shared" si="3"/>
        <v>43256</v>
      </c>
      <c r="I11" s="9">
        <f t="shared" si="9"/>
        <v>42983</v>
      </c>
      <c r="J11" s="8">
        <f t="shared" si="4"/>
        <v>43318</v>
      </c>
      <c r="K11" s="9">
        <f t="shared" si="10"/>
        <v>43044</v>
      </c>
      <c r="L11" s="8">
        <f t="shared" si="5"/>
        <v>43379</v>
      </c>
    </row>
    <row r="12" spans="1:12" ht="15.75">
      <c r="A12" s="7">
        <f t="shared" si="11"/>
        <v>42741</v>
      </c>
      <c r="B12" s="8">
        <f t="shared" si="0"/>
        <v>43076</v>
      </c>
      <c r="C12" s="9">
        <f t="shared" si="6"/>
        <v>42800</v>
      </c>
      <c r="D12" s="8">
        <f t="shared" si="1"/>
        <v>43135</v>
      </c>
      <c r="E12" s="9">
        <f t="shared" si="7"/>
        <v>42861</v>
      </c>
      <c r="F12" s="8">
        <f t="shared" si="2"/>
        <v>43196</v>
      </c>
      <c r="G12" s="9">
        <f t="shared" si="8"/>
        <v>42922</v>
      </c>
      <c r="H12" s="8">
        <f t="shared" si="3"/>
        <v>43257</v>
      </c>
      <c r="I12" s="9">
        <f t="shared" si="9"/>
        <v>42984</v>
      </c>
      <c r="J12" s="8">
        <f t="shared" si="4"/>
        <v>43319</v>
      </c>
      <c r="K12" s="9">
        <f t="shared" si="10"/>
        <v>43045</v>
      </c>
      <c r="L12" s="8">
        <f t="shared" si="5"/>
        <v>43380</v>
      </c>
    </row>
    <row r="13" spans="1:14" ht="15.75">
      <c r="A13" s="7">
        <f t="shared" si="11"/>
        <v>42742</v>
      </c>
      <c r="B13" s="8">
        <f t="shared" si="0"/>
        <v>43077</v>
      </c>
      <c r="C13" s="9">
        <f t="shared" si="6"/>
        <v>42801</v>
      </c>
      <c r="D13" s="8">
        <f t="shared" si="1"/>
        <v>43136</v>
      </c>
      <c r="E13" s="9">
        <f t="shared" si="7"/>
        <v>42862</v>
      </c>
      <c r="F13" s="8">
        <f t="shared" si="2"/>
        <v>43197</v>
      </c>
      <c r="G13" s="9">
        <f t="shared" si="8"/>
        <v>42923</v>
      </c>
      <c r="H13" s="8">
        <f t="shared" si="3"/>
        <v>43258</v>
      </c>
      <c r="I13" s="9">
        <f t="shared" si="9"/>
        <v>42985</v>
      </c>
      <c r="J13" s="8">
        <f t="shared" si="4"/>
        <v>43320</v>
      </c>
      <c r="K13" s="9">
        <f t="shared" si="10"/>
        <v>43046</v>
      </c>
      <c r="L13" s="8">
        <f t="shared" si="5"/>
        <v>43381</v>
      </c>
      <c r="N13" s="25"/>
    </row>
    <row r="14" spans="1:14" ht="15.75">
      <c r="A14" s="7">
        <f t="shared" si="11"/>
        <v>42743</v>
      </c>
      <c r="B14" s="8">
        <f t="shared" si="0"/>
        <v>43078</v>
      </c>
      <c r="C14" s="9">
        <f t="shared" si="6"/>
        <v>42802</v>
      </c>
      <c r="D14" s="8">
        <f t="shared" si="1"/>
        <v>43137</v>
      </c>
      <c r="E14" s="9">
        <f t="shared" si="7"/>
        <v>42863</v>
      </c>
      <c r="F14" s="8">
        <f t="shared" si="2"/>
        <v>43198</v>
      </c>
      <c r="G14" s="9">
        <f t="shared" si="8"/>
        <v>42924</v>
      </c>
      <c r="H14" s="8">
        <f t="shared" si="3"/>
        <v>43259</v>
      </c>
      <c r="I14" s="9">
        <f t="shared" si="9"/>
        <v>42986</v>
      </c>
      <c r="J14" s="8">
        <f t="shared" si="4"/>
        <v>43321</v>
      </c>
      <c r="K14" s="9">
        <f t="shared" si="10"/>
        <v>43047</v>
      </c>
      <c r="L14" s="8">
        <f t="shared" si="5"/>
        <v>43382</v>
      </c>
      <c r="N14" s="25"/>
    </row>
    <row r="15" spans="1:17" ht="15.75">
      <c r="A15" s="7">
        <f t="shared" si="11"/>
        <v>42744</v>
      </c>
      <c r="B15" s="8">
        <f t="shared" si="0"/>
        <v>43079</v>
      </c>
      <c r="C15" s="9">
        <f t="shared" si="6"/>
        <v>42803</v>
      </c>
      <c r="D15" s="8">
        <f t="shared" si="1"/>
        <v>43138</v>
      </c>
      <c r="E15" s="9">
        <f t="shared" si="7"/>
        <v>42864</v>
      </c>
      <c r="F15" s="8">
        <f t="shared" si="2"/>
        <v>43199</v>
      </c>
      <c r="G15" s="9">
        <f t="shared" si="8"/>
        <v>42925</v>
      </c>
      <c r="H15" s="8">
        <f t="shared" si="3"/>
        <v>43260</v>
      </c>
      <c r="I15" s="9">
        <f t="shared" si="9"/>
        <v>42987</v>
      </c>
      <c r="J15" s="8">
        <f t="shared" si="4"/>
        <v>43322</v>
      </c>
      <c r="K15" s="9">
        <f t="shared" si="10"/>
        <v>43048</v>
      </c>
      <c r="L15" s="8">
        <f t="shared" si="5"/>
        <v>43383</v>
      </c>
      <c r="M15" s="25"/>
      <c r="Q15" s="1" t="s">
        <v>8</v>
      </c>
    </row>
    <row r="16" spans="1:17" ht="15.75">
      <c r="A16" s="7">
        <f t="shared" si="11"/>
        <v>42745</v>
      </c>
      <c r="B16" s="8">
        <f t="shared" si="0"/>
        <v>43080</v>
      </c>
      <c r="C16" s="9">
        <f t="shared" si="6"/>
        <v>42804</v>
      </c>
      <c r="D16" s="8">
        <f t="shared" si="1"/>
        <v>43139</v>
      </c>
      <c r="E16" s="9">
        <f t="shared" si="7"/>
        <v>42865</v>
      </c>
      <c r="F16" s="8">
        <f t="shared" si="2"/>
        <v>43200</v>
      </c>
      <c r="G16" s="9">
        <f t="shared" si="8"/>
        <v>42926</v>
      </c>
      <c r="H16" s="8">
        <f t="shared" si="3"/>
        <v>43261</v>
      </c>
      <c r="I16" s="9">
        <f t="shared" si="9"/>
        <v>42988</v>
      </c>
      <c r="J16" s="8">
        <f t="shared" si="4"/>
        <v>43323</v>
      </c>
      <c r="K16" s="9">
        <f t="shared" si="10"/>
        <v>43049</v>
      </c>
      <c r="L16" s="8">
        <f t="shared" si="5"/>
        <v>43384</v>
      </c>
      <c r="N16" s="1">
        <f>MOD(K1,100)</f>
        <v>21</v>
      </c>
      <c r="Q16" s="1" t="s">
        <v>9</v>
      </c>
    </row>
    <row r="17" spans="1:17" ht="15.75">
      <c r="A17" s="7">
        <f t="shared" si="11"/>
        <v>42746</v>
      </c>
      <c r="B17" s="8">
        <f t="shared" si="0"/>
        <v>43081</v>
      </c>
      <c r="C17" s="9">
        <f t="shared" si="6"/>
        <v>42805</v>
      </c>
      <c r="D17" s="8">
        <f t="shared" si="1"/>
        <v>43140</v>
      </c>
      <c r="E17" s="9">
        <f t="shared" si="7"/>
        <v>42866</v>
      </c>
      <c r="F17" s="8">
        <f t="shared" si="2"/>
        <v>43201</v>
      </c>
      <c r="G17" s="9">
        <f t="shared" si="8"/>
        <v>42927</v>
      </c>
      <c r="H17" s="8">
        <f t="shared" si="3"/>
        <v>43262</v>
      </c>
      <c r="I17" s="9">
        <f t="shared" si="9"/>
        <v>42989</v>
      </c>
      <c r="J17" s="8">
        <f t="shared" si="4"/>
        <v>43324</v>
      </c>
      <c r="K17" s="9">
        <f t="shared" si="10"/>
        <v>43050</v>
      </c>
      <c r="L17" s="8">
        <f t="shared" si="5"/>
        <v>43385</v>
      </c>
      <c r="N17" s="1">
        <f>MOD(K1,400)</f>
        <v>21</v>
      </c>
      <c r="Q17" s="1" t="s">
        <v>10</v>
      </c>
    </row>
    <row r="18" spans="1:12" ht="15.75">
      <c r="A18" s="7">
        <f t="shared" si="11"/>
        <v>42747</v>
      </c>
      <c r="B18" s="8">
        <f t="shared" si="0"/>
        <v>43082</v>
      </c>
      <c r="C18" s="9">
        <f t="shared" si="6"/>
        <v>42806</v>
      </c>
      <c r="D18" s="8">
        <f t="shared" si="1"/>
        <v>43141</v>
      </c>
      <c r="E18" s="9">
        <f t="shared" si="7"/>
        <v>42867</v>
      </c>
      <c r="F18" s="8">
        <f t="shared" si="2"/>
        <v>43202</v>
      </c>
      <c r="G18" s="9">
        <f t="shared" si="8"/>
        <v>42928</v>
      </c>
      <c r="H18" s="8">
        <f t="shared" si="3"/>
        <v>43263</v>
      </c>
      <c r="I18" s="9">
        <f t="shared" si="9"/>
        <v>42990</v>
      </c>
      <c r="J18" s="8">
        <f t="shared" si="4"/>
        <v>43325</v>
      </c>
      <c r="K18" s="9">
        <f t="shared" si="10"/>
        <v>43051</v>
      </c>
      <c r="L18" s="8">
        <f t="shared" si="5"/>
        <v>43386</v>
      </c>
    </row>
    <row r="19" spans="1:12" ht="15.75">
      <c r="A19" s="7">
        <f t="shared" si="11"/>
        <v>42748</v>
      </c>
      <c r="B19" s="8">
        <f t="shared" si="0"/>
        <v>43083</v>
      </c>
      <c r="C19" s="9">
        <f t="shared" si="6"/>
        <v>42807</v>
      </c>
      <c r="D19" s="8">
        <f t="shared" si="1"/>
        <v>43142</v>
      </c>
      <c r="E19" s="9">
        <f t="shared" si="7"/>
        <v>42868</v>
      </c>
      <c r="F19" s="8">
        <f t="shared" si="2"/>
        <v>43203</v>
      </c>
      <c r="G19" s="9">
        <f t="shared" si="8"/>
        <v>42929</v>
      </c>
      <c r="H19" s="8">
        <f t="shared" si="3"/>
        <v>43264</v>
      </c>
      <c r="I19" s="9">
        <f t="shared" si="9"/>
        <v>42991</v>
      </c>
      <c r="J19" s="8">
        <f t="shared" si="4"/>
        <v>43326</v>
      </c>
      <c r="K19" s="9">
        <f t="shared" si="10"/>
        <v>43052</v>
      </c>
      <c r="L19" s="8">
        <f t="shared" si="5"/>
        <v>43387</v>
      </c>
    </row>
    <row r="20" spans="1:12" ht="15.75">
      <c r="A20" s="7">
        <f t="shared" si="11"/>
        <v>42749</v>
      </c>
      <c r="B20" s="8">
        <f t="shared" si="0"/>
        <v>43084</v>
      </c>
      <c r="C20" s="9">
        <f t="shared" si="6"/>
        <v>42808</v>
      </c>
      <c r="D20" s="8">
        <f t="shared" si="1"/>
        <v>43143</v>
      </c>
      <c r="E20" s="9">
        <f t="shared" si="7"/>
        <v>42869</v>
      </c>
      <c r="F20" s="8">
        <f t="shared" si="2"/>
        <v>43204</v>
      </c>
      <c r="G20" s="9">
        <f t="shared" si="8"/>
        <v>42930</v>
      </c>
      <c r="H20" s="8">
        <f t="shared" si="3"/>
        <v>43265</v>
      </c>
      <c r="I20" s="9">
        <f t="shared" si="9"/>
        <v>42992</v>
      </c>
      <c r="J20" s="8">
        <f t="shared" si="4"/>
        <v>43327</v>
      </c>
      <c r="K20" s="9">
        <f t="shared" si="10"/>
        <v>43053</v>
      </c>
      <c r="L20" s="8">
        <f t="shared" si="5"/>
        <v>43388</v>
      </c>
    </row>
    <row r="21" spans="1:12" ht="15.75">
      <c r="A21" s="7">
        <f t="shared" si="11"/>
        <v>42750</v>
      </c>
      <c r="B21" s="8">
        <f t="shared" si="0"/>
        <v>43085</v>
      </c>
      <c r="C21" s="9">
        <f t="shared" si="6"/>
        <v>42809</v>
      </c>
      <c r="D21" s="8">
        <f t="shared" si="1"/>
        <v>43144</v>
      </c>
      <c r="E21" s="9">
        <f t="shared" si="7"/>
        <v>42870</v>
      </c>
      <c r="F21" s="8">
        <f t="shared" si="2"/>
        <v>43205</v>
      </c>
      <c r="G21" s="9">
        <f t="shared" si="8"/>
        <v>42931</v>
      </c>
      <c r="H21" s="8">
        <f t="shared" si="3"/>
        <v>43266</v>
      </c>
      <c r="I21" s="9">
        <f t="shared" si="9"/>
        <v>42993</v>
      </c>
      <c r="J21" s="8">
        <f t="shared" si="4"/>
        <v>43328</v>
      </c>
      <c r="K21" s="9">
        <f t="shared" si="10"/>
        <v>43054</v>
      </c>
      <c r="L21" s="8">
        <f t="shared" si="5"/>
        <v>43389</v>
      </c>
    </row>
    <row r="22" spans="1:12" ht="15.75">
      <c r="A22" s="7">
        <f t="shared" si="11"/>
        <v>42751</v>
      </c>
      <c r="B22" s="8">
        <f t="shared" si="0"/>
        <v>43086</v>
      </c>
      <c r="C22" s="9">
        <f t="shared" si="6"/>
        <v>42810</v>
      </c>
      <c r="D22" s="8">
        <f t="shared" si="1"/>
        <v>43145</v>
      </c>
      <c r="E22" s="9">
        <f t="shared" si="7"/>
        <v>42871</v>
      </c>
      <c r="F22" s="8">
        <f t="shared" si="2"/>
        <v>43206</v>
      </c>
      <c r="G22" s="9">
        <f t="shared" si="8"/>
        <v>42932</v>
      </c>
      <c r="H22" s="8">
        <f t="shared" si="3"/>
        <v>43267</v>
      </c>
      <c r="I22" s="9">
        <f t="shared" si="9"/>
        <v>42994</v>
      </c>
      <c r="J22" s="8">
        <f t="shared" si="4"/>
        <v>43329</v>
      </c>
      <c r="K22" s="9">
        <f t="shared" si="10"/>
        <v>43055</v>
      </c>
      <c r="L22" s="8">
        <f t="shared" si="5"/>
        <v>43390</v>
      </c>
    </row>
    <row r="23" spans="1:12" ht="15.75">
      <c r="A23" s="7">
        <f t="shared" si="11"/>
        <v>42752</v>
      </c>
      <c r="B23" s="8">
        <f t="shared" si="0"/>
        <v>43087</v>
      </c>
      <c r="C23" s="9">
        <f t="shared" si="6"/>
        <v>42811</v>
      </c>
      <c r="D23" s="8">
        <f t="shared" si="1"/>
        <v>43146</v>
      </c>
      <c r="E23" s="9">
        <f t="shared" si="7"/>
        <v>42872</v>
      </c>
      <c r="F23" s="8">
        <f t="shared" si="2"/>
        <v>43207</v>
      </c>
      <c r="G23" s="9">
        <f t="shared" si="8"/>
        <v>42933</v>
      </c>
      <c r="H23" s="8">
        <f t="shared" si="3"/>
        <v>43268</v>
      </c>
      <c r="I23" s="9">
        <f t="shared" si="9"/>
        <v>42995</v>
      </c>
      <c r="J23" s="8">
        <f t="shared" si="4"/>
        <v>43330</v>
      </c>
      <c r="K23" s="9">
        <f t="shared" si="10"/>
        <v>43056</v>
      </c>
      <c r="L23" s="8">
        <f t="shared" si="5"/>
        <v>43391</v>
      </c>
    </row>
    <row r="24" spans="1:12" ht="15.75">
      <c r="A24" s="7">
        <f t="shared" si="11"/>
        <v>42753</v>
      </c>
      <c r="B24" s="8">
        <f t="shared" si="0"/>
        <v>43088</v>
      </c>
      <c r="C24" s="9">
        <f t="shared" si="6"/>
        <v>42812</v>
      </c>
      <c r="D24" s="8">
        <f t="shared" si="1"/>
        <v>43147</v>
      </c>
      <c r="E24" s="9">
        <f t="shared" si="7"/>
        <v>42873</v>
      </c>
      <c r="F24" s="8">
        <f t="shared" si="2"/>
        <v>43208</v>
      </c>
      <c r="G24" s="9">
        <f t="shared" si="8"/>
        <v>42934</v>
      </c>
      <c r="H24" s="8">
        <f t="shared" si="3"/>
        <v>43269</v>
      </c>
      <c r="I24" s="9">
        <f t="shared" si="9"/>
        <v>42996</v>
      </c>
      <c r="J24" s="8">
        <f t="shared" si="4"/>
        <v>43331</v>
      </c>
      <c r="K24" s="9">
        <f t="shared" si="10"/>
        <v>43057</v>
      </c>
      <c r="L24" s="8">
        <f t="shared" si="5"/>
        <v>43392</v>
      </c>
    </row>
    <row r="25" spans="1:12" ht="15.75">
      <c r="A25" s="7">
        <f t="shared" si="11"/>
        <v>42754</v>
      </c>
      <c r="B25" s="8">
        <f t="shared" si="0"/>
        <v>43089</v>
      </c>
      <c r="C25" s="9">
        <f t="shared" si="6"/>
        <v>42813</v>
      </c>
      <c r="D25" s="8">
        <f t="shared" si="1"/>
        <v>43148</v>
      </c>
      <c r="E25" s="9">
        <f t="shared" si="7"/>
        <v>42874</v>
      </c>
      <c r="F25" s="8">
        <f t="shared" si="2"/>
        <v>43209</v>
      </c>
      <c r="G25" s="9">
        <f t="shared" si="8"/>
        <v>42935</v>
      </c>
      <c r="H25" s="8">
        <f t="shared" si="3"/>
        <v>43270</v>
      </c>
      <c r="I25" s="9">
        <f t="shared" si="9"/>
        <v>42997</v>
      </c>
      <c r="J25" s="8">
        <f t="shared" si="4"/>
        <v>43332</v>
      </c>
      <c r="K25" s="9">
        <f t="shared" si="10"/>
        <v>43058</v>
      </c>
      <c r="L25" s="8">
        <f t="shared" si="5"/>
        <v>43393</v>
      </c>
    </row>
    <row r="26" spans="1:12" ht="15.75">
      <c r="A26" s="7">
        <f t="shared" si="11"/>
        <v>42755</v>
      </c>
      <c r="B26" s="8">
        <f t="shared" si="0"/>
        <v>43090</v>
      </c>
      <c r="C26" s="9">
        <f t="shared" si="6"/>
        <v>42814</v>
      </c>
      <c r="D26" s="8">
        <f t="shared" si="1"/>
        <v>43149</v>
      </c>
      <c r="E26" s="9">
        <f t="shared" si="7"/>
        <v>42875</v>
      </c>
      <c r="F26" s="8">
        <f t="shared" si="2"/>
        <v>43210</v>
      </c>
      <c r="G26" s="9">
        <f t="shared" si="8"/>
        <v>42936</v>
      </c>
      <c r="H26" s="8">
        <f t="shared" si="3"/>
        <v>43271</v>
      </c>
      <c r="I26" s="9">
        <f t="shared" si="9"/>
        <v>42998</v>
      </c>
      <c r="J26" s="8">
        <f t="shared" si="4"/>
        <v>43333</v>
      </c>
      <c r="K26" s="9">
        <f t="shared" si="10"/>
        <v>43059</v>
      </c>
      <c r="L26" s="8">
        <f t="shared" si="5"/>
        <v>43394</v>
      </c>
    </row>
    <row r="27" spans="1:12" ht="15.75">
      <c r="A27" s="7">
        <f t="shared" si="11"/>
        <v>42756</v>
      </c>
      <c r="B27" s="8">
        <f t="shared" si="0"/>
        <v>43091</v>
      </c>
      <c r="C27" s="9">
        <f t="shared" si="6"/>
        <v>42815</v>
      </c>
      <c r="D27" s="8">
        <f t="shared" si="1"/>
        <v>43150</v>
      </c>
      <c r="E27" s="9">
        <f t="shared" si="7"/>
        <v>42876</v>
      </c>
      <c r="F27" s="8">
        <f t="shared" si="2"/>
        <v>43211</v>
      </c>
      <c r="G27" s="9">
        <f t="shared" si="8"/>
        <v>42937</v>
      </c>
      <c r="H27" s="8">
        <f t="shared" si="3"/>
        <v>43272</v>
      </c>
      <c r="I27" s="9">
        <f t="shared" si="9"/>
        <v>42999</v>
      </c>
      <c r="J27" s="8">
        <f t="shared" si="4"/>
        <v>43334</v>
      </c>
      <c r="K27" s="9">
        <f t="shared" si="10"/>
        <v>43060</v>
      </c>
      <c r="L27" s="8">
        <f t="shared" si="5"/>
        <v>43395</v>
      </c>
    </row>
    <row r="28" spans="1:12" ht="15.75">
      <c r="A28" s="7">
        <f t="shared" si="11"/>
        <v>42757</v>
      </c>
      <c r="B28" s="8">
        <f t="shared" si="0"/>
        <v>43092</v>
      </c>
      <c r="C28" s="9">
        <f t="shared" si="6"/>
        <v>42816</v>
      </c>
      <c r="D28" s="8">
        <f t="shared" si="1"/>
        <v>43151</v>
      </c>
      <c r="E28" s="9">
        <f t="shared" si="7"/>
        <v>42877</v>
      </c>
      <c r="F28" s="8">
        <f t="shared" si="2"/>
        <v>43212</v>
      </c>
      <c r="G28" s="9">
        <f t="shared" si="8"/>
        <v>42938</v>
      </c>
      <c r="H28" s="8">
        <f t="shared" si="3"/>
        <v>43273</v>
      </c>
      <c r="I28" s="9">
        <f t="shared" si="9"/>
        <v>43000</v>
      </c>
      <c r="J28" s="8">
        <f t="shared" si="4"/>
        <v>43335</v>
      </c>
      <c r="K28" s="9">
        <f t="shared" si="10"/>
        <v>43061</v>
      </c>
      <c r="L28" s="8">
        <f t="shared" si="5"/>
        <v>43396</v>
      </c>
    </row>
    <row r="29" spans="1:12" ht="15.75">
      <c r="A29" s="7">
        <f t="shared" si="11"/>
        <v>42758</v>
      </c>
      <c r="B29" s="8">
        <f t="shared" si="0"/>
        <v>43093</v>
      </c>
      <c r="C29" s="9">
        <f t="shared" si="6"/>
        <v>42817</v>
      </c>
      <c r="D29" s="8">
        <f t="shared" si="1"/>
        <v>43152</v>
      </c>
      <c r="E29" s="9">
        <f t="shared" si="7"/>
        <v>42878</v>
      </c>
      <c r="F29" s="8">
        <f t="shared" si="2"/>
        <v>43213</v>
      </c>
      <c r="G29" s="9">
        <f t="shared" si="8"/>
        <v>42939</v>
      </c>
      <c r="H29" s="8">
        <f t="shared" si="3"/>
        <v>43274</v>
      </c>
      <c r="I29" s="9">
        <f t="shared" si="9"/>
        <v>43001</v>
      </c>
      <c r="J29" s="8">
        <f t="shared" si="4"/>
        <v>43336</v>
      </c>
      <c r="K29" s="9">
        <f t="shared" si="10"/>
        <v>43062</v>
      </c>
      <c r="L29" s="8">
        <f t="shared" si="5"/>
        <v>43397</v>
      </c>
    </row>
    <row r="30" spans="1:12" ht="15.75">
      <c r="A30" s="7">
        <f t="shared" si="11"/>
        <v>42759</v>
      </c>
      <c r="B30" s="8">
        <f t="shared" si="0"/>
        <v>43094</v>
      </c>
      <c r="C30" s="9">
        <f t="shared" si="6"/>
        <v>42818</v>
      </c>
      <c r="D30" s="8">
        <f t="shared" si="1"/>
        <v>43153</v>
      </c>
      <c r="E30" s="9">
        <f t="shared" si="7"/>
        <v>42879</v>
      </c>
      <c r="F30" s="8">
        <f t="shared" si="2"/>
        <v>43214</v>
      </c>
      <c r="G30" s="9">
        <f t="shared" si="8"/>
        <v>42940</v>
      </c>
      <c r="H30" s="8">
        <f t="shared" si="3"/>
        <v>43275</v>
      </c>
      <c r="I30" s="9">
        <f t="shared" si="9"/>
        <v>43002</v>
      </c>
      <c r="J30" s="8">
        <f t="shared" si="4"/>
        <v>43337</v>
      </c>
      <c r="K30" s="9">
        <f t="shared" si="10"/>
        <v>43063</v>
      </c>
      <c r="L30" s="8">
        <f t="shared" si="5"/>
        <v>43398</v>
      </c>
    </row>
    <row r="31" spans="1:12" ht="15.75">
      <c r="A31" s="7">
        <f t="shared" si="11"/>
        <v>42760</v>
      </c>
      <c r="B31" s="8">
        <f t="shared" si="0"/>
        <v>43095</v>
      </c>
      <c r="C31" s="9">
        <f t="shared" si="6"/>
        <v>42819</v>
      </c>
      <c r="D31" s="8">
        <f t="shared" si="1"/>
        <v>43154</v>
      </c>
      <c r="E31" s="9">
        <f t="shared" si="7"/>
        <v>42880</v>
      </c>
      <c r="F31" s="8">
        <f t="shared" si="2"/>
        <v>43215</v>
      </c>
      <c r="G31" s="9">
        <f t="shared" si="8"/>
        <v>42941</v>
      </c>
      <c r="H31" s="8">
        <f t="shared" si="3"/>
        <v>43276</v>
      </c>
      <c r="I31" s="9">
        <f t="shared" si="9"/>
        <v>43003</v>
      </c>
      <c r="J31" s="8">
        <f t="shared" si="4"/>
        <v>43338</v>
      </c>
      <c r="K31" s="9">
        <f t="shared" si="10"/>
        <v>43064</v>
      </c>
      <c r="L31" s="8">
        <f t="shared" si="5"/>
        <v>43399</v>
      </c>
    </row>
    <row r="32" spans="1:12" ht="15.75">
      <c r="A32" s="7">
        <f t="shared" si="11"/>
        <v>42761</v>
      </c>
      <c r="B32" s="8">
        <f t="shared" si="0"/>
        <v>43096</v>
      </c>
      <c r="C32" s="9">
        <f t="shared" si="6"/>
        <v>42820</v>
      </c>
      <c r="D32" s="8">
        <f t="shared" si="1"/>
        <v>43155</v>
      </c>
      <c r="E32" s="9">
        <f t="shared" si="7"/>
        <v>42881</v>
      </c>
      <c r="F32" s="8">
        <f t="shared" si="2"/>
        <v>43216</v>
      </c>
      <c r="G32" s="9">
        <f t="shared" si="8"/>
        <v>42942</v>
      </c>
      <c r="H32" s="8">
        <f t="shared" si="3"/>
        <v>43277</v>
      </c>
      <c r="I32" s="9">
        <f t="shared" si="9"/>
        <v>43004</v>
      </c>
      <c r="J32" s="8">
        <f t="shared" si="4"/>
        <v>43339</v>
      </c>
      <c r="K32" s="9">
        <f t="shared" si="10"/>
        <v>43065</v>
      </c>
      <c r="L32" s="8">
        <f t="shared" si="5"/>
        <v>43400</v>
      </c>
    </row>
    <row r="33" spans="1:12" ht="15.75">
      <c r="A33" s="7">
        <f t="shared" si="11"/>
        <v>42762</v>
      </c>
      <c r="B33" s="8">
        <f t="shared" si="0"/>
        <v>43097</v>
      </c>
      <c r="C33" s="9">
        <f t="shared" si="6"/>
        <v>42821</v>
      </c>
      <c r="D33" s="8">
        <f t="shared" si="1"/>
        <v>43156</v>
      </c>
      <c r="E33" s="9">
        <f t="shared" si="7"/>
        <v>42882</v>
      </c>
      <c r="F33" s="8">
        <f t="shared" si="2"/>
        <v>43217</v>
      </c>
      <c r="G33" s="9">
        <f t="shared" si="8"/>
        <v>42943</v>
      </c>
      <c r="H33" s="8">
        <f t="shared" si="3"/>
        <v>43278</v>
      </c>
      <c r="I33" s="9">
        <f t="shared" si="9"/>
        <v>43005</v>
      </c>
      <c r="J33" s="8">
        <f t="shared" si="4"/>
        <v>43340</v>
      </c>
      <c r="K33" s="9">
        <f t="shared" si="10"/>
        <v>43066</v>
      </c>
      <c r="L33" s="8">
        <f t="shared" si="5"/>
        <v>43401</v>
      </c>
    </row>
    <row r="34" spans="1:12" ht="15.75">
      <c r="A34" s="7">
        <f t="shared" si="11"/>
        <v>42763</v>
      </c>
      <c r="B34" s="8">
        <f t="shared" si="0"/>
        <v>43098</v>
      </c>
      <c r="C34" s="9">
        <f t="shared" si="6"/>
        <v>42822</v>
      </c>
      <c r="D34" s="8">
        <f t="shared" si="1"/>
        <v>43157</v>
      </c>
      <c r="E34" s="9">
        <f t="shared" si="7"/>
        <v>42883</v>
      </c>
      <c r="F34" s="8">
        <f t="shared" si="2"/>
        <v>43218</v>
      </c>
      <c r="G34" s="9">
        <f t="shared" si="8"/>
        <v>42944</v>
      </c>
      <c r="H34" s="8">
        <f t="shared" si="3"/>
        <v>43279</v>
      </c>
      <c r="I34" s="9">
        <f t="shared" si="9"/>
        <v>43006</v>
      </c>
      <c r="J34" s="8">
        <f t="shared" si="4"/>
        <v>43341</v>
      </c>
      <c r="K34" s="9">
        <f t="shared" si="10"/>
        <v>43067</v>
      </c>
      <c r="L34" s="8">
        <f t="shared" si="5"/>
        <v>43402</v>
      </c>
    </row>
    <row r="35" spans="1:12" ht="15.75">
      <c r="A35" s="7">
        <f t="shared" si="11"/>
        <v>42764</v>
      </c>
      <c r="B35" s="8">
        <f t="shared" si="0"/>
        <v>43099</v>
      </c>
      <c r="C35" s="9">
        <f t="shared" si="6"/>
        <v>42823</v>
      </c>
      <c r="D35" s="8">
        <f t="shared" si="1"/>
        <v>43158</v>
      </c>
      <c r="E35" s="9">
        <f t="shared" si="7"/>
        <v>42884</v>
      </c>
      <c r="F35" s="8">
        <f t="shared" si="2"/>
        <v>43219</v>
      </c>
      <c r="G35" s="9">
        <f t="shared" si="8"/>
        <v>42945</v>
      </c>
      <c r="H35" s="8">
        <f t="shared" si="3"/>
        <v>43280</v>
      </c>
      <c r="I35" s="9">
        <f t="shared" si="9"/>
        <v>43007</v>
      </c>
      <c r="J35" s="8">
        <f t="shared" si="4"/>
        <v>43342</v>
      </c>
      <c r="K35" s="9">
        <f t="shared" si="10"/>
        <v>43068</v>
      </c>
      <c r="L35" s="8">
        <f t="shared" si="5"/>
        <v>43403</v>
      </c>
    </row>
    <row r="36" spans="1:12" ht="15.75">
      <c r="A36" s="7">
        <f t="shared" si="11"/>
        <v>42765</v>
      </c>
      <c r="B36" s="8">
        <f t="shared" si="0"/>
        <v>43100</v>
      </c>
      <c r="C36" s="9">
        <f t="shared" si="6"/>
        <v>42824</v>
      </c>
      <c r="D36" s="8">
        <f t="shared" si="1"/>
        <v>43159</v>
      </c>
      <c r="E36" s="9">
        <f t="shared" si="7"/>
        <v>42885</v>
      </c>
      <c r="F36" s="8">
        <f t="shared" si="2"/>
        <v>43220</v>
      </c>
      <c r="G36" s="9">
        <f t="shared" si="8"/>
        <v>42946</v>
      </c>
      <c r="H36" s="8">
        <f t="shared" si="3"/>
        <v>43281</v>
      </c>
      <c r="I36" s="9">
        <f t="shared" si="9"/>
        <v>43008</v>
      </c>
      <c r="J36" s="8">
        <f t="shared" si="4"/>
        <v>43343</v>
      </c>
      <c r="K36" s="9">
        <f t="shared" si="10"/>
        <v>43069</v>
      </c>
      <c r="L36" s="8">
        <f t="shared" si="5"/>
        <v>43404</v>
      </c>
    </row>
    <row r="37" spans="1:12" ht="15.75">
      <c r="A37" s="7">
        <f t="shared" si="11"/>
        <v>42766</v>
      </c>
      <c r="B37" s="8">
        <f t="shared" si="0"/>
        <v>43101</v>
      </c>
      <c r="C37" s="9">
        <f t="shared" si="6"/>
        <v>42825</v>
      </c>
      <c r="D37" s="8">
        <f t="shared" si="1"/>
        <v>43160</v>
      </c>
      <c r="E37" s="9">
        <f t="shared" si="7"/>
        <v>42886</v>
      </c>
      <c r="F37" s="8">
        <f t="shared" si="2"/>
        <v>43221</v>
      </c>
      <c r="G37" s="9">
        <f t="shared" si="8"/>
        <v>42947</v>
      </c>
      <c r="H37" s="8">
        <f t="shared" si="3"/>
        <v>43282</v>
      </c>
      <c r="I37" s="9">
        <f t="shared" si="9"/>
        <v>43009</v>
      </c>
      <c r="J37" s="8">
        <f t="shared" si="4"/>
        <v>43344</v>
      </c>
      <c r="K37" s="9">
        <f t="shared" si="10"/>
        <v>43070</v>
      </c>
      <c r="L37" s="8">
        <f t="shared" si="5"/>
        <v>43405</v>
      </c>
    </row>
    <row r="38" spans="1:12" ht="15.75">
      <c r="A38" s="7">
        <f t="shared" si="11"/>
        <v>42767</v>
      </c>
      <c r="B38" s="8">
        <f t="shared" si="0"/>
        <v>43102</v>
      </c>
      <c r="C38" s="9">
        <f t="shared" si="6"/>
        <v>42826</v>
      </c>
      <c r="D38" s="8">
        <f aca="true" t="shared" si="12" ref="D38:D66">C38+$E$1</f>
        <v>43161</v>
      </c>
      <c r="E38" s="9">
        <f t="shared" si="7"/>
        <v>42887</v>
      </c>
      <c r="F38" s="8">
        <f aca="true" t="shared" si="13" ref="F38:F66">E38+$E$1</f>
        <v>43222</v>
      </c>
      <c r="G38" s="9">
        <f t="shared" si="8"/>
        <v>42948</v>
      </c>
      <c r="H38" s="8">
        <f aca="true" t="shared" si="14" ref="H38:H67">G38+$E$1</f>
        <v>43283</v>
      </c>
      <c r="I38" s="9">
        <f t="shared" si="9"/>
        <v>43010</v>
      </c>
      <c r="J38" s="8">
        <f aca="true" t="shared" si="15" ref="J38:J66">I38+$E$1</f>
        <v>43345</v>
      </c>
      <c r="K38" s="9">
        <f t="shared" si="10"/>
        <v>43071</v>
      </c>
      <c r="L38" s="8">
        <f aca="true" t="shared" si="16" ref="L38:L66">K38+$E$1</f>
        <v>43406</v>
      </c>
    </row>
    <row r="39" spans="1:12" ht="15.75">
      <c r="A39" s="7">
        <f t="shared" si="11"/>
        <v>42768</v>
      </c>
      <c r="B39" s="8">
        <f t="shared" si="0"/>
        <v>43103</v>
      </c>
      <c r="C39" s="9">
        <f aca="true" t="shared" si="17" ref="C39:C66">C38+1</f>
        <v>42827</v>
      </c>
      <c r="D39" s="8">
        <f t="shared" si="12"/>
        <v>43162</v>
      </c>
      <c r="E39" s="9">
        <f aca="true" t="shared" si="18" ref="E39:E66">E38+1</f>
        <v>42888</v>
      </c>
      <c r="F39" s="8">
        <f t="shared" si="13"/>
        <v>43223</v>
      </c>
      <c r="G39" s="9">
        <f aca="true" t="shared" si="19" ref="G39:G66">G38+1</f>
        <v>42949</v>
      </c>
      <c r="H39" s="8">
        <f t="shared" si="14"/>
        <v>43284</v>
      </c>
      <c r="I39" s="9">
        <f aca="true" t="shared" si="20" ref="I39:I66">I38+1</f>
        <v>43011</v>
      </c>
      <c r="J39" s="8">
        <f t="shared" si="15"/>
        <v>43346</v>
      </c>
      <c r="K39" s="9">
        <f aca="true" t="shared" si="21" ref="K39:K65">K38+1</f>
        <v>43072</v>
      </c>
      <c r="L39" s="8">
        <f t="shared" si="16"/>
        <v>43407</v>
      </c>
    </row>
    <row r="40" spans="1:12" ht="15.75">
      <c r="A40" s="7">
        <f t="shared" si="11"/>
        <v>42769</v>
      </c>
      <c r="B40" s="8">
        <f t="shared" si="0"/>
        <v>43104</v>
      </c>
      <c r="C40" s="9">
        <f t="shared" si="17"/>
        <v>42828</v>
      </c>
      <c r="D40" s="8">
        <f t="shared" si="12"/>
        <v>43163</v>
      </c>
      <c r="E40" s="9">
        <f t="shared" si="18"/>
        <v>42889</v>
      </c>
      <c r="F40" s="8">
        <f t="shared" si="13"/>
        <v>43224</v>
      </c>
      <c r="G40" s="9">
        <f t="shared" si="19"/>
        <v>42950</v>
      </c>
      <c r="H40" s="8">
        <f t="shared" si="14"/>
        <v>43285</v>
      </c>
      <c r="I40" s="9">
        <f t="shared" si="20"/>
        <v>43012</v>
      </c>
      <c r="J40" s="8">
        <f t="shared" si="15"/>
        <v>43347</v>
      </c>
      <c r="K40" s="9">
        <f t="shared" si="21"/>
        <v>43073</v>
      </c>
      <c r="L40" s="8">
        <f t="shared" si="16"/>
        <v>43408</v>
      </c>
    </row>
    <row r="41" spans="1:12" ht="15.75">
      <c r="A41" s="7">
        <f t="shared" si="11"/>
        <v>42770</v>
      </c>
      <c r="B41" s="8">
        <f t="shared" si="0"/>
        <v>43105</v>
      </c>
      <c r="C41" s="9">
        <f t="shared" si="17"/>
        <v>42829</v>
      </c>
      <c r="D41" s="8">
        <f t="shared" si="12"/>
        <v>43164</v>
      </c>
      <c r="E41" s="9">
        <f t="shared" si="18"/>
        <v>42890</v>
      </c>
      <c r="F41" s="8">
        <f t="shared" si="13"/>
        <v>43225</v>
      </c>
      <c r="G41" s="9">
        <f t="shared" si="19"/>
        <v>42951</v>
      </c>
      <c r="H41" s="8">
        <f t="shared" si="14"/>
        <v>43286</v>
      </c>
      <c r="I41" s="9">
        <f t="shared" si="20"/>
        <v>43013</v>
      </c>
      <c r="J41" s="8">
        <f t="shared" si="15"/>
        <v>43348</v>
      </c>
      <c r="K41" s="9">
        <f t="shared" si="21"/>
        <v>43074</v>
      </c>
      <c r="L41" s="8">
        <f t="shared" si="16"/>
        <v>43409</v>
      </c>
    </row>
    <row r="42" spans="1:12" ht="15.75">
      <c r="A42" s="7">
        <f t="shared" si="11"/>
        <v>42771</v>
      </c>
      <c r="B42" s="8">
        <f t="shared" si="0"/>
        <v>43106</v>
      </c>
      <c r="C42" s="9">
        <f t="shared" si="17"/>
        <v>42830</v>
      </c>
      <c r="D42" s="8">
        <f t="shared" si="12"/>
        <v>43165</v>
      </c>
      <c r="E42" s="9">
        <f t="shared" si="18"/>
        <v>42891</v>
      </c>
      <c r="F42" s="8">
        <f t="shared" si="13"/>
        <v>43226</v>
      </c>
      <c r="G42" s="9">
        <f t="shared" si="19"/>
        <v>42952</v>
      </c>
      <c r="H42" s="8">
        <f t="shared" si="14"/>
        <v>43287</v>
      </c>
      <c r="I42" s="9">
        <f t="shared" si="20"/>
        <v>43014</v>
      </c>
      <c r="J42" s="8">
        <f t="shared" si="15"/>
        <v>43349</v>
      </c>
      <c r="K42" s="9">
        <f t="shared" si="21"/>
        <v>43075</v>
      </c>
      <c r="L42" s="8">
        <f t="shared" si="16"/>
        <v>43410</v>
      </c>
    </row>
    <row r="43" spans="1:12" ht="15.75">
      <c r="A43" s="7">
        <f t="shared" si="11"/>
        <v>42772</v>
      </c>
      <c r="B43" s="8">
        <f t="shared" si="0"/>
        <v>43107</v>
      </c>
      <c r="C43" s="9">
        <f t="shared" si="17"/>
        <v>42831</v>
      </c>
      <c r="D43" s="8">
        <f t="shared" si="12"/>
        <v>43166</v>
      </c>
      <c r="E43" s="9">
        <f t="shared" si="18"/>
        <v>42892</v>
      </c>
      <c r="F43" s="8">
        <f t="shared" si="13"/>
        <v>43227</v>
      </c>
      <c r="G43" s="9">
        <f t="shared" si="19"/>
        <v>42953</v>
      </c>
      <c r="H43" s="8">
        <f t="shared" si="14"/>
        <v>43288</v>
      </c>
      <c r="I43" s="9">
        <f t="shared" si="20"/>
        <v>43015</v>
      </c>
      <c r="J43" s="8">
        <f t="shared" si="15"/>
        <v>43350</v>
      </c>
      <c r="K43" s="9">
        <f t="shared" si="21"/>
        <v>43076</v>
      </c>
      <c r="L43" s="8">
        <f t="shared" si="16"/>
        <v>43411</v>
      </c>
    </row>
    <row r="44" spans="1:12" ht="15.75">
      <c r="A44" s="7">
        <f t="shared" si="11"/>
        <v>42773</v>
      </c>
      <c r="B44" s="8">
        <f t="shared" si="0"/>
        <v>43108</v>
      </c>
      <c r="C44" s="9">
        <f t="shared" si="17"/>
        <v>42832</v>
      </c>
      <c r="D44" s="8">
        <f t="shared" si="12"/>
        <v>43167</v>
      </c>
      <c r="E44" s="9">
        <f t="shared" si="18"/>
        <v>42893</v>
      </c>
      <c r="F44" s="8">
        <f t="shared" si="13"/>
        <v>43228</v>
      </c>
      <c r="G44" s="9">
        <f t="shared" si="19"/>
        <v>42954</v>
      </c>
      <c r="H44" s="8">
        <f t="shared" si="14"/>
        <v>43289</v>
      </c>
      <c r="I44" s="9">
        <f t="shared" si="20"/>
        <v>43016</v>
      </c>
      <c r="J44" s="8">
        <f t="shared" si="15"/>
        <v>43351</v>
      </c>
      <c r="K44" s="9">
        <f t="shared" si="21"/>
        <v>43077</v>
      </c>
      <c r="L44" s="8">
        <f t="shared" si="16"/>
        <v>43412</v>
      </c>
    </row>
    <row r="45" spans="1:12" ht="15.75">
      <c r="A45" s="7">
        <f t="shared" si="11"/>
        <v>42774</v>
      </c>
      <c r="B45" s="8">
        <f t="shared" si="0"/>
        <v>43109</v>
      </c>
      <c r="C45" s="9">
        <f t="shared" si="17"/>
        <v>42833</v>
      </c>
      <c r="D45" s="8">
        <f t="shared" si="12"/>
        <v>43168</v>
      </c>
      <c r="E45" s="9">
        <f t="shared" si="18"/>
        <v>42894</v>
      </c>
      <c r="F45" s="8">
        <f t="shared" si="13"/>
        <v>43229</v>
      </c>
      <c r="G45" s="9">
        <f t="shared" si="19"/>
        <v>42955</v>
      </c>
      <c r="H45" s="8">
        <f t="shared" si="14"/>
        <v>43290</v>
      </c>
      <c r="I45" s="9">
        <f t="shared" si="20"/>
        <v>43017</v>
      </c>
      <c r="J45" s="8">
        <f t="shared" si="15"/>
        <v>43352</v>
      </c>
      <c r="K45" s="9">
        <f t="shared" si="21"/>
        <v>43078</v>
      </c>
      <c r="L45" s="8">
        <f t="shared" si="16"/>
        <v>43413</v>
      </c>
    </row>
    <row r="46" spans="1:12" ht="15.75">
      <c r="A46" s="7">
        <f t="shared" si="11"/>
        <v>42775</v>
      </c>
      <c r="B46" s="8">
        <f t="shared" si="0"/>
        <v>43110</v>
      </c>
      <c r="C46" s="9">
        <f t="shared" si="17"/>
        <v>42834</v>
      </c>
      <c r="D46" s="8">
        <f t="shared" si="12"/>
        <v>43169</v>
      </c>
      <c r="E46" s="9">
        <f t="shared" si="18"/>
        <v>42895</v>
      </c>
      <c r="F46" s="8">
        <f t="shared" si="13"/>
        <v>43230</v>
      </c>
      <c r="G46" s="9">
        <f t="shared" si="19"/>
        <v>42956</v>
      </c>
      <c r="H46" s="8">
        <f t="shared" si="14"/>
        <v>43291</v>
      </c>
      <c r="I46" s="9">
        <f t="shared" si="20"/>
        <v>43018</v>
      </c>
      <c r="J46" s="8">
        <f t="shared" si="15"/>
        <v>43353</v>
      </c>
      <c r="K46" s="9">
        <f t="shared" si="21"/>
        <v>43079</v>
      </c>
      <c r="L46" s="8">
        <f t="shared" si="16"/>
        <v>43414</v>
      </c>
    </row>
    <row r="47" spans="1:12" ht="15.75">
      <c r="A47" s="7">
        <f t="shared" si="11"/>
        <v>42776</v>
      </c>
      <c r="B47" s="8">
        <f t="shared" si="0"/>
        <v>43111</v>
      </c>
      <c r="C47" s="9">
        <f t="shared" si="17"/>
        <v>42835</v>
      </c>
      <c r="D47" s="8">
        <f t="shared" si="12"/>
        <v>43170</v>
      </c>
      <c r="E47" s="9">
        <f t="shared" si="18"/>
        <v>42896</v>
      </c>
      <c r="F47" s="8">
        <f t="shared" si="13"/>
        <v>43231</v>
      </c>
      <c r="G47" s="9">
        <f t="shared" si="19"/>
        <v>42957</v>
      </c>
      <c r="H47" s="8">
        <f t="shared" si="14"/>
        <v>43292</v>
      </c>
      <c r="I47" s="9">
        <f t="shared" si="20"/>
        <v>43019</v>
      </c>
      <c r="J47" s="8">
        <f t="shared" si="15"/>
        <v>43354</v>
      </c>
      <c r="K47" s="9">
        <f t="shared" si="21"/>
        <v>43080</v>
      </c>
      <c r="L47" s="8">
        <f t="shared" si="16"/>
        <v>43415</v>
      </c>
    </row>
    <row r="48" spans="1:12" ht="15.75">
      <c r="A48" s="7">
        <f t="shared" si="11"/>
        <v>42777</v>
      </c>
      <c r="B48" s="8">
        <f t="shared" si="0"/>
        <v>43112</v>
      </c>
      <c r="C48" s="9">
        <f t="shared" si="17"/>
        <v>42836</v>
      </c>
      <c r="D48" s="8">
        <f t="shared" si="12"/>
        <v>43171</v>
      </c>
      <c r="E48" s="9">
        <f t="shared" si="18"/>
        <v>42897</v>
      </c>
      <c r="F48" s="8">
        <f t="shared" si="13"/>
        <v>43232</v>
      </c>
      <c r="G48" s="9">
        <f t="shared" si="19"/>
        <v>42958</v>
      </c>
      <c r="H48" s="8">
        <f t="shared" si="14"/>
        <v>43293</v>
      </c>
      <c r="I48" s="9">
        <f t="shared" si="20"/>
        <v>43020</v>
      </c>
      <c r="J48" s="8">
        <f t="shared" si="15"/>
        <v>43355</v>
      </c>
      <c r="K48" s="9">
        <f t="shared" si="21"/>
        <v>43081</v>
      </c>
      <c r="L48" s="8">
        <f t="shared" si="16"/>
        <v>43416</v>
      </c>
    </row>
    <row r="49" spans="1:12" ht="15.75">
      <c r="A49" s="7">
        <f t="shared" si="11"/>
        <v>42778</v>
      </c>
      <c r="B49" s="8">
        <f t="shared" si="0"/>
        <v>43113</v>
      </c>
      <c r="C49" s="9">
        <f t="shared" si="17"/>
        <v>42837</v>
      </c>
      <c r="D49" s="8">
        <f t="shared" si="12"/>
        <v>43172</v>
      </c>
      <c r="E49" s="9">
        <f t="shared" si="18"/>
        <v>42898</v>
      </c>
      <c r="F49" s="8">
        <f t="shared" si="13"/>
        <v>43233</v>
      </c>
      <c r="G49" s="9">
        <f t="shared" si="19"/>
        <v>42959</v>
      </c>
      <c r="H49" s="8">
        <f t="shared" si="14"/>
        <v>43294</v>
      </c>
      <c r="I49" s="9">
        <f t="shared" si="20"/>
        <v>43021</v>
      </c>
      <c r="J49" s="8">
        <f t="shared" si="15"/>
        <v>43356</v>
      </c>
      <c r="K49" s="9">
        <f t="shared" si="21"/>
        <v>43082</v>
      </c>
      <c r="L49" s="8">
        <f t="shared" si="16"/>
        <v>43417</v>
      </c>
    </row>
    <row r="50" spans="1:12" ht="15.75">
      <c r="A50" s="7">
        <f t="shared" si="11"/>
        <v>42779</v>
      </c>
      <c r="B50" s="8">
        <f t="shared" si="0"/>
        <v>43114</v>
      </c>
      <c r="C50" s="9">
        <f t="shared" si="17"/>
        <v>42838</v>
      </c>
      <c r="D50" s="8">
        <f t="shared" si="12"/>
        <v>43173</v>
      </c>
      <c r="E50" s="9">
        <f t="shared" si="18"/>
        <v>42899</v>
      </c>
      <c r="F50" s="8">
        <f t="shared" si="13"/>
        <v>43234</v>
      </c>
      <c r="G50" s="9">
        <f t="shared" si="19"/>
        <v>42960</v>
      </c>
      <c r="H50" s="8">
        <f t="shared" si="14"/>
        <v>43295</v>
      </c>
      <c r="I50" s="9">
        <f t="shared" si="20"/>
        <v>43022</v>
      </c>
      <c r="J50" s="8">
        <f t="shared" si="15"/>
        <v>43357</v>
      </c>
      <c r="K50" s="9">
        <f t="shared" si="21"/>
        <v>43083</v>
      </c>
      <c r="L50" s="8">
        <f t="shared" si="16"/>
        <v>43418</v>
      </c>
    </row>
    <row r="51" spans="1:12" ht="15.75">
      <c r="A51" s="7">
        <f t="shared" si="11"/>
        <v>42780</v>
      </c>
      <c r="B51" s="8">
        <f t="shared" si="0"/>
        <v>43115</v>
      </c>
      <c r="C51" s="9">
        <f t="shared" si="17"/>
        <v>42839</v>
      </c>
      <c r="D51" s="8">
        <f t="shared" si="12"/>
        <v>43174</v>
      </c>
      <c r="E51" s="9">
        <f t="shared" si="18"/>
        <v>42900</v>
      </c>
      <c r="F51" s="8">
        <f t="shared" si="13"/>
        <v>43235</v>
      </c>
      <c r="G51" s="9">
        <f t="shared" si="19"/>
        <v>42961</v>
      </c>
      <c r="H51" s="8">
        <f t="shared" si="14"/>
        <v>43296</v>
      </c>
      <c r="I51" s="9">
        <f t="shared" si="20"/>
        <v>43023</v>
      </c>
      <c r="J51" s="8">
        <f t="shared" si="15"/>
        <v>43358</v>
      </c>
      <c r="K51" s="9">
        <f t="shared" si="21"/>
        <v>43084</v>
      </c>
      <c r="L51" s="8">
        <f t="shared" si="16"/>
        <v>43419</v>
      </c>
    </row>
    <row r="52" spans="1:12" ht="15.75">
      <c r="A52" s="7">
        <f t="shared" si="11"/>
        <v>42781</v>
      </c>
      <c r="B52" s="8">
        <f t="shared" si="0"/>
        <v>43116</v>
      </c>
      <c r="C52" s="9">
        <f t="shared" si="17"/>
        <v>42840</v>
      </c>
      <c r="D52" s="8">
        <f t="shared" si="12"/>
        <v>43175</v>
      </c>
      <c r="E52" s="9">
        <f t="shared" si="18"/>
        <v>42901</v>
      </c>
      <c r="F52" s="8">
        <f t="shared" si="13"/>
        <v>43236</v>
      </c>
      <c r="G52" s="9">
        <f t="shared" si="19"/>
        <v>42962</v>
      </c>
      <c r="H52" s="8">
        <f t="shared" si="14"/>
        <v>43297</v>
      </c>
      <c r="I52" s="9">
        <f t="shared" si="20"/>
        <v>43024</v>
      </c>
      <c r="J52" s="8">
        <f t="shared" si="15"/>
        <v>43359</v>
      </c>
      <c r="K52" s="9">
        <f t="shared" si="21"/>
        <v>43085</v>
      </c>
      <c r="L52" s="8">
        <f t="shared" si="16"/>
        <v>43420</v>
      </c>
    </row>
    <row r="53" spans="1:12" ht="15.75">
      <c r="A53" s="7">
        <f t="shared" si="11"/>
        <v>42782</v>
      </c>
      <c r="B53" s="8">
        <f t="shared" si="0"/>
        <v>43117</v>
      </c>
      <c r="C53" s="9">
        <f t="shared" si="17"/>
        <v>42841</v>
      </c>
      <c r="D53" s="8">
        <f t="shared" si="12"/>
        <v>43176</v>
      </c>
      <c r="E53" s="9">
        <f t="shared" si="18"/>
        <v>42902</v>
      </c>
      <c r="F53" s="8">
        <f t="shared" si="13"/>
        <v>43237</v>
      </c>
      <c r="G53" s="9">
        <f t="shared" si="19"/>
        <v>42963</v>
      </c>
      <c r="H53" s="8">
        <f t="shared" si="14"/>
        <v>43298</v>
      </c>
      <c r="I53" s="9">
        <f t="shared" si="20"/>
        <v>43025</v>
      </c>
      <c r="J53" s="8">
        <f t="shared" si="15"/>
        <v>43360</v>
      </c>
      <c r="K53" s="9">
        <f t="shared" si="21"/>
        <v>43086</v>
      </c>
      <c r="L53" s="8">
        <f t="shared" si="16"/>
        <v>43421</v>
      </c>
    </row>
    <row r="54" spans="1:12" ht="15.75">
      <c r="A54" s="7">
        <f t="shared" si="11"/>
        <v>42783</v>
      </c>
      <c r="B54" s="8">
        <f t="shared" si="0"/>
        <v>43118</v>
      </c>
      <c r="C54" s="9">
        <f t="shared" si="17"/>
        <v>42842</v>
      </c>
      <c r="D54" s="8">
        <f t="shared" si="12"/>
        <v>43177</v>
      </c>
      <c r="E54" s="9">
        <f t="shared" si="18"/>
        <v>42903</v>
      </c>
      <c r="F54" s="8">
        <f t="shared" si="13"/>
        <v>43238</v>
      </c>
      <c r="G54" s="9">
        <f t="shared" si="19"/>
        <v>42964</v>
      </c>
      <c r="H54" s="8">
        <f t="shared" si="14"/>
        <v>43299</v>
      </c>
      <c r="I54" s="9">
        <f t="shared" si="20"/>
        <v>43026</v>
      </c>
      <c r="J54" s="8">
        <f t="shared" si="15"/>
        <v>43361</v>
      </c>
      <c r="K54" s="9">
        <f t="shared" si="21"/>
        <v>43087</v>
      </c>
      <c r="L54" s="8">
        <f t="shared" si="16"/>
        <v>43422</v>
      </c>
    </row>
    <row r="55" spans="1:12" ht="15.75">
      <c r="A55" s="7">
        <f t="shared" si="11"/>
        <v>42784</v>
      </c>
      <c r="B55" s="8">
        <f t="shared" si="0"/>
        <v>43119</v>
      </c>
      <c r="C55" s="9">
        <f t="shared" si="17"/>
        <v>42843</v>
      </c>
      <c r="D55" s="8">
        <f t="shared" si="12"/>
        <v>43178</v>
      </c>
      <c r="E55" s="9">
        <f t="shared" si="18"/>
        <v>42904</v>
      </c>
      <c r="F55" s="8">
        <f t="shared" si="13"/>
        <v>43239</v>
      </c>
      <c r="G55" s="9">
        <f t="shared" si="19"/>
        <v>42965</v>
      </c>
      <c r="H55" s="8">
        <f t="shared" si="14"/>
        <v>43300</v>
      </c>
      <c r="I55" s="9">
        <f t="shared" si="20"/>
        <v>43027</v>
      </c>
      <c r="J55" s="8">
        <f t="shared" si="15"/>
        <v>43362</v>
      </c>
      <c r="K55" s="9">
        <f t="shared" si="21"/>
        <v>43088</v>
      </c>
      <c r="L55" s="8">
        <f t="shared" si="16"/>
        <v>43423</v>
      </c>
    </row>
    <row r="56" spans="1:12" ht="15.75">
      <c r="A56" s="7">
        <f t="shared" si="11"/>
        <v>42785</v>
      </c>
      <c r="B56" s="8">
        <f t="shared" si="0"/>
        <v>43120</v>
      </c>
      <c r="C56" s="9">
        <f t="shared" si="17"/>
        <v>42844</v>
      </c>
      <c r="D56" s="8">
        <f t="shared" si="12"/>
        <v>43179</v>
      </c>
      <c r="E56" s="9">
        <f t="shared" si="18"/>
        <v>42905</v>
      </c>
      <c r="F56" s="8">
        <f t="shared" si="13"/>
        <v>43240</v>
      </c>
      <c r="G56" s="9">
        <f t="shared" si="19"/>
        <v>42966</v>
      </c>
      <c r="H56" s="8">
        <f t="shared" si="14"/>
        <v>43301</v>
      </c>
      <c r="I56" s="9">
        <f t="shared" si="20"/>
        <v>43028</v>
      </c>
      <c r="J56" s="8">
        <f t="shared" si="15"/>
        <v>43363</v>
      </c>
      <c r="K56" s="9">
        <f t="shared" si="21"/>
        <v>43089</v>
      </c>
      <c r="L56" s="8">
        <f t="shared" si="16"/>
        <v>43424</v>
      </c>
    </row>
    <row r="57" spans="1:12" ht="15.75">
      <c r="A57" s="7">
        <f t="shared" si="11"/>
        <v>42786</v>
      </c>
      <c r="B57" s="8">
        <f t="shared" si="0"/>
        <v>43121</v>
      </c>
      <c r="C57" s="9">
        <f t="shared" si="17"/>
        <v>42845</v>
      </c>
      <c r="D57" s="8">
        <f t="shared" si="12"/>
        <v>43180</v>
      </c>
      <c r="E57" s="9">
        <f t="shared" si="18"/>
        <v>42906</v>
      </c>
      <c r="F57" s="8">
        <f t="shared" si="13"/>
        <v>43241</v>
      </c>
      <c r="G57" s="9">
        <f t="shared" si="19"/>
        <v>42967</v>
      </c>
      <c r="H57" s="8">
        <f t="shared" si="14"/>
        <v>43302</v>
      </c>
      <c r="I57" s="9">
        <f t="shared" si="20"/>
        <v>43029</v>
      </c>
      <c r="J57" s="8">
        <f t="shared" si="15"/>
        <v>43364</v>
      </c>
      <c r="K57" s="9">
        <f t="shared" si="21"/>
        <v>43090</v>
      </c>
      <c r="L57" s="8">
        <f t="shared" si="16"/>
        <v>43425</v>
      </c>
    </row>
    <row r="58" spans="1:12" ht="15.75">
      <c r="A58" s="7">
        <f t="shared" si="11"/>
        <v>42787</v>
      </c>
      <c r="B58" s="8">
        <f t="shared" si="0"/>
        <v>43122</v>
      </c>
      <c r="C58" s="9">
        <f t="shared" si="17"/>
        <v>42846</v>
      </c>
      <c r="D58" s="8">
        <f t="shared" si="12"/>
        <v>43181</v>
      </c>
      <c r="E58" s="9">
        <f t="shared" si="18"/>
        <v>42907</v>
      </c>
      <c r="F58" s="8">
        <f t="shared" si="13"/>
        <v>43242</v>
      </c>
      <c r="G58" s="9">
        <f t="shared" si="19"/>
        <v>42968</v>
      </c>
      <c r="H58" s="8">
        <f t="shared" si="14"/>
        <v>43303</v>
      </c>
      <c r="I58" s="9">
        <f t="shared" si="20"/>
        <v>43030</v>
      </c>
      <c r="J58" s="8">
        <f t="shared" si="15"/>
        <v>43365</v>
      </c>
      <c r="K58" s="9">
        <f t="shared" si="21"/>
        <v>43091</v>
      </c>
      <c r="L58" s="8">
        <f t="shared" si="16"/>
        <v>43426</v>
      </c>
    </row>
    <row r="59" spans="1:12" ht="15.75">
      <c r="A59" s="7">
        <f t="shared" si="11"/>
        <v>42788</v>
      </c>
      <c r="B59" s="8">
        <f t="shared" si="0"/>
        <v>43123</v>
      </c>
      <c r="C59" s="9">
        <f t="shared" si="17"/>
        <v>42847</v>
      </c>
      <c r="D59" s="8">
        <f t="shared" si="12"/>
        <v>43182</v>
      </c>
      <c r="E59" s="9">
        <f t="shared" si="18"/>
        <v>42908</v>
      </c>
      <c r="F59" s="8">
        <f t="shared" si="13"/>
        <v>43243</v>
      </c>
      <c r="G59" s="9">
        <f t="shared" si="19"/>
        <v>42969</v>
      </c>
      <c r="H59" s="8">
        <f t="shared" si="14"/>
        <v>43304</v>
      </c>
      <c r="I59" s="9">
        <f t="shared" si="20"/>
        <v>43031</v>
      </c>
      <c r="J59" s="8">
        <f t="shared" si="15"/>
        <v>43366</v>
      </c>
      <c r="K59" s="9">
        <f t="shared" si="21"/>
        <v>43092</v>
      </c>
      <c r="L59" s="8">
        <f t="shared" si="16"/>
        <v>43427</v>
      </c>
    </row>
    <row r="60" spans="1:12" ht="15.75">
      <c r="A60" s="7">
        <f t="shared" si="11"/>
        <v>42789</v>
      </c>
      <c r="B60" s="8">
        <f t="shared" si="0"/>
        <v>43124</v>
      </c>
      <c r="C60" s="9">
        <f t="shared" si="17"/>
        <v>42848</v>
      </c>
      <c r="D60" s="8">
        <f t="shared" si="12"/>
        <v>43183</v>
      </c>
      <c r="E60" s="9">
        <f t="shared" si="18"/>
        <v>42909</v>
      </c>
      <c r="F60" s="8">
        <f t="shared" si="13"/>
        <v>43244</v>
      </c>
      <c r="G60" s="9">
        <f t="shared" si="19"/>
        <v>42970</v>
      </c>
      <c r="H60" s="8">
        <f t="shared" si="14"/>
        <v>43305</v>
      </c>
      <c r="I60" s="9">
        <f t="shared" si="20"/>
        <v>43032</v>
      </c>
      <c r="J60" s="8">
        <f t="shared" si="15"/>
        <v>43367</v>
      </c>
      <c r="K60" s="9">
        <f t="shared" si="21"/>
        <v>43093</v>
      </c>
      <c r="L60" s="8">
        <f t="shared" si="16"/>
        <v>43428</v>
      </c>
    </row>
    <row r="61" spans="1:12" ht="15.75">
      <c r="A61" s="7">
        <f t="shared" si="11"/>
        <v>42790</v>
      </c>
      <c r="B61" s="8">
        <f t="shared" si="0"/>
        <v>43125</v>
      </c>
      <c r="C61" s="9">
        <f t="shared" si="17"/>
        <v>42849</v>
      </c>
      <c r="D61" s="8">
        <f t="shared" si="12"/>
        <v>43184</v>
      </c>
      <c r="E61" s="9">
        <f t="shared" si="18"/>
        <v>42910</v>
      </c>
      <c r="F61" s="8">
        <f t="shared" si="13"/>
        <v>43245</v>
      </c>
      <c r="G61" s="9">
        <f t="shared" si="19"/>
        <v>42971</v>
      </c>
      <c r="H61" s="8">
        <f t="shared" si="14"/>
        <v>43306</v>
      </c>
      <c r="I61" s="9">
        <f t="shared" si="20"/>
        <v>43033</v>
      </c>
      <c r="J61" s="8">
        <f t="shared" si="15"/>
        <v>43368</v>
      </c>
      <c r="K61" s="9">
        <f t="shared" si="21"/>
        <v>43094</v>
      </c>
      <c r="L61" s="8">
        <f t="shared" si="16"/>
        <v>43429</v>
      </c>
    </row>
    <row r="62" spans="1:12" ht="15.75">
      <c r="A62" s="7">
        <f t="shared" si="11"/>
        <v>42791</v>
      </c>
      <c r="B62" s="8">
        <f t="shared" si="0"/>
        <v>43126</v>
      </c>
      <c r="C62" s="9">
        <f t="shared" si="17"/>
        <v>42850</v>
      </c>
      <c r="D62" s="8">
        <f t="shared" si="12"/>
        <v>43185</v>
      </c>
      <c r="E62" s="9">
        <f t="shared" si="18"/>
        <v>42911</v>
      </c>
      <c r="F62" s="8">
        <f t="shared" si="13"/>
        <v>43246</v>
      </c>
      <c r="G62" s="9">
        <f t="shared" si="19"/>
        <v>42972</v>
      </c>
      <c r="H62" s="8">
        <f t="shared" si="14"/>
        <v>43307</v>
      </c>
      <c r="I62" s="9">
        <f t="shared" si="20"/>
        <v>43034</v>
      </c>
      <c r="J62" s="8">
        <f t="shared" si="15"/>
        <v>43369</v>
      </c>
      <c r="K62" s="9">
        <f t="shared" si="21"/>
        <v>43095</v>
      </c>
      <c r="L62" s="8">
        <f t="shared" si="16"/>
        <v>43430</v>
      </c>
    </row>
    <row r="63" spans="1:12" ht="15.75">
      <c r="A63" s="7">
        <f t="shared" si="11"/>
        <v>42792</v>
      </c>
      <c r="B63" s="8">
        <f t="shared" si="0"/>
        <v>43127</v>
      </c>
      <c r="C63" s="9">
        <f t="shared" si="17"/>
        <v>42851</v>
      </c>
      <c r="D63" s="8">
        <f t="shared" si="12"/>
        <v>43186</v>
      </c>
      <c r="E63" s="9">
        <f t="shared" si="18"/>
        <v>42912</v>
      </c>
      <c r="F63" s="8">
        <f t="shared" si="13"/>
        <v>43247</v>
      </c>
      <c r="G63" s="9">
        <f t="shared" si="19"/>
        <v>42973</v>
      </c>
      <c r="H63" s="8">
        <f t="shared" si="14"/>
        <v>43308</v>
      </c>
      <c r="I63" s="9">
        <f t="shared" si="20"/>
        <v>43035</v>
      </c>
      <c r="J63" s="8">
        <f t="shared" si="15"/>
        <v>43370</v>
      </c>
      <c r="K63" s="9">
        <f t="shared" si="21"/>
        <v>43096</v>
      </c>
      <c r="L63" s="8">
        <f t="shared" si="16"/>
        <v>43431</v>
      </c>
    </row>
    <row r="64" spans="1:12" ht="15.75">
      <c r="A64" s="7">
        <f t="shared" si="11"/>
        <v>42793</v>
      </c>
      <c r="B64" s="8">
        <f t="shared" si="0"/>
        <v>43128</v>
      </c>
      <c r="C64" s="9">
        <f t="shared" si="17"/>
        <v>42852</v>
      </c>
      <c r="D64" s="8">
        <f t="shared" si="12"/>
        <v>43187</v>
      </c>
      <c r="E64" s="9">
        <f t="shared" si="18"/>
        <v>42913</v>
      </c>
      <c r="F64" s="8">
        <f t="shared" si="13"/>
        <v>43248</v>
      </c>
      <c r="G64" s="9">
        <f t="shared" si="19"/>
        <v>42974</v>
      </c>
      <c r="H64" s="8">
        <f t="shared" si="14"/>
        <v>43309</v>
      </c>
      <c r="I64" s="9">
        <f t="shared" si="20"/>
        <v>43036</v>
      </c>
      <c r="J64" s="8">
        <f t="shared" si="15"/>
        <v>43371</v>
      </c>
      <c r="K64" s="9">
        <f t="shared" si="21"/>
        <v>43097</v>
      </c>
      <c r="L64" s="8">
        <f t="shared" si="16"/>
        <v>43432</v>
      </c>
    </row>
    <row r="65" spans="1:12" ht="15.75">
      <c r="A65" s="7">
        <f>IF(M1,A64+1,"")</f>
      </c>
      <c r="B65" s="8">
        <f>IF(M1,A65+$E$1,"")</f>
      </c>
      <c r="C65" s="9">
        <f t="shared" si="17"/>
        <v>42853</v>
      </c>
      <c r="D65" s="8">
        <f t="shared" si="12"/>
        <v>43188</v>
      </c>
      <c r="E65" s="9">
        <f t="shared" si="18"/>
        <v>42914</v>
      </c>
      <c r="F65" s="8">
        <f t="shared" si="13"/>
        <v>43249</v>
      </c>
      <c r="G65" s="9">
        <f t="shared" si="19"/>
        <v>42975</v>
      </c>
      <c r="H65" s="8">
        <f t="shared" si="14"/>
        <v>43310</v>
      </c>
      <c r="I65" s="9">
        <f t="shared" si="20"/>
        <v>43037</v>
      </c>
      <c r="J65" s="8">
        <f t="shared" si="15"/>
        <v>43372</v>
      </c>
      <c r="K65" s="9">
        <f t="shared" si="21"/>
        <v>43098</v>
      </c>
      <c r="L65" s="8">
        <f t="shared" si="16"/>
        <v>43433</v>
      </c>
    </row>
    <row r="66" spans="1:12" ht="15.75">
      <c r="A66" s="7"/>
      <c r="B66" s="8"/>
      <c r="C66" s="9">
        <f t="shared" si="17"/>
        <v>42854</v>
      </c>
      <c r="D66" s="8">
        <f t="shared" si="12"/>
        <v>43189</v>
      </c>
      <c r="E66" s="9">
        <f t="shared" si="18"/>
        <v>42915</v>
      </c>
      <c r="F66" s="8">
        <f t="shared" si="13"/>
        <v>43250</v>
      </c>
      <c r="G66" s="9">
        <f t="shared" si="19"/>
        <v>42976</v>
      </c>
      <c r="H66" s="8">
        <f t="shared" si="14"/>
        <v>43311</v>
      </c>
      <c r="I66" s="9">
        <f t="shared" si="20"/>
        <v>43038</v>
      </c>
      <c r="J66" s="8">
        <f t="shared" si="15"/>
        <v>43373</v>
      </c>
      <c r="K66" s="9">
        <f>K65+1</f>
        <v>43099</v>
      </c>
      <c r="L66" s="8">
        <f t="shared" si="16"/>
        <v>43434</v>
      </c>
    </row>
    <row r="67" spans="1:12" ht="16.5" thickBot="1">
      <c r="A67" s="26"/>
      <c r="B67" s="27"/>
      <c r="C67" s="28"/>
      <c r="D67" s="27"/>
      <c r="E67" s="29"/>
      <c r="F67" s="29"/>
      <c r="G67" s="11">
        <f>G66+1</f>
        <v>42977</v>
      </c>
      <c r="H67" s="10">
        <f t="shared" si="14"/>
        <v>43312</v>
      </c>
      <c r="I67" s="29"/>
      <c r="J67" s="29"/>
      <c r="K67" s="11"/>
      <c r="L67" s="30"/>
    </row>
    <row r="68" spans="1:12" ht="15.75">
      <c r="A68" s="60"/>
      <c r="B68" s="60"/>
      <c r="C68" s="60"/>
      <c r="D68" s="60"/>
      <c r="E68" s="61"/>
      <c r="F68" s="61"/>
      <c r="G68" s="62"/>
      <c r="H68" s="62"/>
      <c r="I68" s="61"/>
      <c r="J68" s="61"/>
      <c r="K68" s="62"/>
      <c r="L68" s="61"/>
    </row>
    <row r="69" spans="1:12" ht="18.75">
      <c r="A69" s="36"/>
      <c r="B69" s="36"/>
      <c r="C69" s="36"/>
      <c r="D69" s="36" t="s">
        <v>16</v>
      </c>
      <c r="E69" s="36"/>
      <c r="F69" s="36"/>
      <c r="G69" s="36"/>
      <c r="H69" s="36"/>
      <c r="I69" s="36"/>
      <c r="J69" s="37"/>
      <c r="K69" s="36"/>
      <c r="L69" s="38"/>
    </row>
    <row r="70" spans="1:12" ht="19.5" thickBot="1">
      <c r="A70" s="36" t="s">
        <v>17</v>
      </c>
      <c r="B70" s="39"/>
      <c r="C70" s="40">
        <f>B2</f>
      </c>
      <c r="D70" s="41"/>
      <c r="E70" s="41"/>
      <c r="F70" s="41"/>
      <c r="G70" s="41"/>
      <c r="H70" s="41"/>
      <c r="I70" s="41"/>
      <c r="J70" s="38" t="s">
        <v>18</v>
      </c>
      <c r="K70" s="42">
        <f>K1</f>
        <v>2021</v>
      </c>
      <c r="L70" s="43"/>
    </row>
    <row r="71" spans="1:12" ht="19.5" thickBot="1">
      <c r="A71" s="36" t="s">
        <v>19</v>
      </c>
      <c r="B71" s="39"/>
      <c r="C71" s="44">
        <f>G2</f>
      </c>
      <c r="D71" s="45"/>
      <c r="E71" s="45"/>
      <c r="F71" s="45"/>
      <c r="G71" s="45"/>
      <c r="H71" s="45"/>
      <c r="I71" s="45"/>
      <c r="J71" s="39"/>
      <c r="K71" s="46"/>
      <c r="L71" s="39"/>
    </row>
    <row r="72" spans="1:12" s="19" customFormat="1" ht="15.75">
      <c r="A72" s="59" t="s">
        <v>22</v>
      </c>
      <c r="B72" s="58"/>
      <c r="C72" s="58"/>
      <c r="D72" s="47"/>
      <c r="E72" s="58"/>
      <c r="F72" s="58"/>
      <c r="G72" s="47"/>
      <c r="H72" s="58"/>
      <c r="I72" s="58"/>
      <c r="J72" s="58"/>
      <c r="K72" s="58"/>
      <c r="L72" s="58"/>
    </row>
    <row r="73" spans="1:12" s="69" customFormat="1" ht="15.75">
      <c r="A73" s="67" t="s">
        <v>7</v>
      </c>
      <c r="B73" s="68" t="s">
        <v>21</v>
      </c>
      <c r="C73" s="67" t="s">
        <v>7</v>
      </c>
      <c r="D73" s="68" t="s">
        <v>21</v>
      </c>
      <c r="E73" s="67" t="s">
        <v>7</v>
      </c>
      <c r="F73" s="68" t="s">
        <v>21</v>
      </c>
      <c r="G73" s="67" t="s">
        <v>7</v>
      </c>
      <c r="H73" s="68" t="s">
        <v>21</v>
      </c>
      <c r="I73" s="67" t="s">
        <v>7</v>
      </c>
      <c r="J73" s="68" t="s">
        <v>21</v>
      </c>
      <c r="K73" s="67" t="s">
        <v>7</v>
      </c>
      <c r="L73" s="68" t="s">
        <v>21</v>
      </c>
    </row>
    <row r="74" spans="1:12" ht="15.75">
      <c r="A74" s="64">
        <f>DATE(K70,1,1)</f>
        <v>42735</v>
      </c>
      <c r="B74" s="65"/>
      <c r="C74" s="64">
        <f>A132+1</f>
        <v>42794</v>
      </c>
      <c r="D74" s="65"/>
      <c r="E74" s="64">
        <f>C134+1</f>
        <v>42855</v>
      </c>
      <c r="F74" s="65"/>
      <c r="G74" s="64">
        <f>E134+1</f>
        <v>42916</v>
      </c>
      <c r="H74" s="65"/>
      <c r="I74" s="64">
        <f>G135+1</f>
        <v>42978</v>
      </c>
      <c r="J74" s="65"/>
      <c r="K74" s="64">
        <f>I134+1</f>
        <v>43039</v>
      </c>
      <c r="L74" s="66"/>
    </row>
    <row r="75" spans="1:12" ht="15.75">
      <c r="A75" s="48">
        <f>A74+1</f>
        <v>42736</v>
      </c>
      <c r="B75" s="49"/>
      <c r="C75" s="48">
        <f aca="true" t="shared" si="22" ref="C75:C134">C74+1</f>
        <v>42795</v>
      </c>
      <c r="D75" s="49"/>
      <c r="E75" s="48">
        <f>E74+1</f>
        <v>42856</v>
      </c>
      <c r="F75" s="49"/>
      <c r="G75" s="48">
        <f>G74+1</f>
        <v>42917</v>
      </c>
      <c r="H75" s="49"/>
      <c r="I75" s="48">
        <f>I74+1</f>
        <v>42979</v>
      </c>
      <c r="J75" s="49"/>
      <c r="K75" s="48">
        <f>K74+1</f>
        <v>43040</v>
      </c>
      <c r="L75" s="50"/>
    </row>
    <row r="76" spans="1:12" ht="15.75">
      <c r="A76" s="48">
        <f aca="true" t="shared" si="23" ref="A76:A132">A75+1</f>
        <v>42737</v>
      </c>
      <c r="B76" s="49"/>
      <c r="C76" s="48">
        <f t="shared" si="22"/>
        <v>42796</v>
      </c>
      <c r="D76" s="49"/>
      <c r="E76" s="48">
        <f aca="true" t="shared" si="24" ref="E76:E134">E75+1</f>
        <v>42857</v>
      </c>
      <c r="F76" s="49"/>
      <c r="G76" s="48">
        <f aca="true" t="shared" si="25" ref="G76:G134">G75+1</f>
        <v>42918</v>
      </c>
      <c r="H76" s="49"/>
      <c r="I76" s="48">
        <f aca="true" t="shared" si="26" ref="I76:I134">I75+1</f>
        <v>42980</v>
      </c>
      <c r="J76" s="49"/>
      <c r="K76" s="48">
        <f aca="true" t="shared" si="27" ref="K76:K134">K75+1</f>
        <v>43041</v>
      </c>
      <c r="L76" s="50"/>
    </row>
    <row r="77" spans="1:12" ht="15.75">
      <c r="A77" s="48">
        <f t="shared" si="23"/>
        <v>42738</v>
      </c>
      <c r="B77" s="49"/>
      <c r="C77" s="48">
        <f t="shared" si="22"/>
        <v>42797</v>
      </c>
      <c r="D77" s="49"/>
      <c r="E77" s="48">
        <f t="shared" si="24"/>
        <v>42858</v>
      </c>
      <c r="F77" s="49"/>
      <c r="G77" s="48">
        <f t="shared" si="25"/>
        <v>42919</v>
      </c>
      <c r="H77" s="49"/>
      <c r="I77" s="48">
        <f t="shared" si="26"/>
        <v>42981</v>
      </c>
      <c r="J77" s="49"/>
      <c r="K77" s="48">
        <f t="shared" si="27"/>
        <v>43042</v>
      </c>
      <c r="L77" s="50"/>
    </row>
    <row r="78" spans="1:12" ht="15.75">
      <c r="A78" s="48">
        <f t="shared" si="23"/>
        <v>42739</v>
      </c>
      <c r="B78" s="49"/>
      <c r="C78" s="48">
        <f t="shared" si="22"/>
        <v>42798</v>
      </c>
      <c r="D78" s="49"/>
      <c r="E78" s="48">
        <f t="shared" si="24"/>
        <v>42859</v>
      </c>
      <c r="F78" s="49"/>
      <c r="G78" s="48">
        <f t="shared" si="25"/>
        <v>42920</v>
      </c>
      <c r="H78" s="49"/>
      <c r="I78" s="48">
        <f t="shared" si="26"/>
        <v>42982</v>
      </c>
      <c r="J78" s="49"/>
      <c r="K78" s="48">
        <f t="shared" si="27"/>
        <v>43043</v>
      </c>
      <c r="L78" s="50"/>
    </row>
    <row r="79" spans="1:12" ht="15.75">
      <c r="A79" s="48">
        <f t="shared" si="23"/>
        <v>42740</v>
      </c>
      <c r="B79" s="49"/>
      <c r="C79" s="48">
        <f t="shared" si="22"/>
        <v>42799</v>
      </c>
      <c r="D79" s="49"/>
      <c r="E79" s="48">
        <f t="shared" si="24"/>
        <v>42860</v>
      </c>
      <c r="F79" s="49"/>
      <c r="G79" s="48">
        <f t="shared" si="25"/>
        <v>42921</v>
      </c>
      <c r="H79" s="49"/>
      <c r="I79" s="48">
        <f t="shared" si="26"/>
        <v>42983</v>
      </c>
      <c r="J79" s="49"/>
      <c r="K79" s="48">
        <f t="shared" si="27"/>
        <v>43044</v>
      </c>
      <c r="L79" s="50"/>
    </row>
    <row r="80" spans="1:12" ht="15.75">
      <c r="A80" s="48">
        <f t="shared" si="23"/>
        <v>42741</v>
      </c>
      <c r="B80" s="49"/>
      <c r="C80" s="48">
        <f t="shared" si="22"/>
        <v>42800</v>
      </c>
      <c r="D80" s="49"/>
      <c r="E80" s="48">
        <f t="shared" si="24"/>
        <v>42861</v>
      </c>
      <c r="F80" s="49"/>
      <c r="G80" s="48">
        <f t="shared" si="25"/>
        <v>42922</v>
      </c>
      <c r="H80" s="49"/>
      <c r="I80" s="48">
        <f t="shared" si="26"/>
        <v>42984</v>
      </c>
      <c r="J80" s="49"/>
      <c r="K80" s="48">
        <f t="shared" si="27"/>
        <v>43045</v>
      </c>
      <c r="L80" s="50"/>
    </row>
    <row r="81" spans="1:12" ht="15.75">
      <c r="A81" s="48">
        <f t="shared" si="23"/>
        <v>42742</v>
      </c>
      <c r="B81" s="49"/>
      <c r="C81" s="48">
        <f t="shared" si="22"/>
        <v>42801</v>
      </c>
      <c r="D81" s="49"/>
      <c r="E81" s="48">
        <f t="shared" si="24"/>
        <v>42862</v>
      </c>
      <c r="F81" s="49"/>
      <c r="G81" s="48">
        <f t="shared" si="25"/>
        <v>42923</v>
      </c>
      <c r="H81" s="49"/>
      <c r="I81" s="48">
        <f t="shared" si="26"/>
        <v>42985</v>
      </c>
      <c r="J81" s="49"/>
      <c r="K81" s="48">
        <f t="shared" si="27"/>
        <v>43046</v>
      </c>
      <c r="L81" s="50"/>
    </row>
    <row r="82" spans="1:12" ht="15.75">
      <c r="A82" s="48">
        <f t="shared" si="23"/>
        <v>42743</v>
      </c>
      <c r="B82" s="49"/>
      <c r="C82" s="48">
        <f t="shared" si="22"/>
        <v>42802</v>
      </c>
      <c r="D82" s="49"/>
      <c r="E82" s="48">
        <f t="shared" si="24"/>
        <v>42863</v>
      </c>
      <c r="F82" s="49"/>
      <c r="G82" s="48">
        <f t="shared" si="25"/>
        <v>42924</v>
      </c>
      <c r="H82" s="49"/>
      <c r="I82" s="48">
        <f t="shared" si="26"/>
        <v>42986</v>
      </c>
      <c r="J82" s="49"/>
      <c r="K82" s="48">
        <f t="shared" si="27"/>
        <v>43047</v>
      </c>
      <c r="L82" s="50"/>
    </row>
    <row r="83" spans="1:12" ht="15.75">
      <c r="A83" s="48">
        <f t="shared" si="23"/>
        <v>42744</v>
      </c>
      <c r="B83" s="49"/>
      <c r="C83" s="48">
        <f t="shared" si="22"/>
        <v>42803</v>
      </c>
      <c r="D83" s="49"/>
      <c r="E83" s="48">
        <f t="shared" si="24"/>
        <v>42864</v>
      </c>
      <c r="F83" s="49"/>
      <c r="G83" s="48">
        <f t="shared" si="25"/>
        <v>42925</v>
      </c>
      <c r="H83" s="49"/>
      <c r="I83" s="48">
        <f t="shared" si="26"/>
        <v>42987</v>
      </c>
      <c r="J83" s="49"/>
      <c r="K83" s="48">
        <f t="shared" si="27"/>
        <v>43048</v>
      </c>
      <c r="L83" s="50"/>
    </row>
    <row r="84" spans="1:12" ht="15.75">
      <c r="A84" s="48">
        <f t="shared" si="23"/>
        <v>42745</v>
      </c>
      <c r="B84" s="49"/>
      <c r="C84" s="48">
        <f t="shared" si="22"/>
        <v>42804</v>
      </c>
      <c r="D84" s="49"/>
      <c r="E84" s="48">
        <f t="shared" si="24"/>
        <v>42865</v>
      </c>
      <c r="F84" s="49"/>
      <c r="G84" s="48">
        <f t="shared" si="25"/>
        <v>42926</v>
      </c>
      <c r="H84" s="49"/>
      <c r="I84" s="48">
        <f t="shared" si="26"/>
        <v>42988</v>
      </c>
      <c r="J84" s="49"/>
      <c r="K84" s="48">
        <f t="shared" si="27"/>
        <v>43049</v>
      </c>
      <c r="L84" s="50"/>
    </row>
    <row r="85" spans="1:12" ht="15.75">
      <c r="A85" s="48">
        <f t="shared" si="23"/>
        <v>42746</v>
      </c>
      <c r="B85" s="49"/>
      <c r="C85" s="48">
        <f t="shared" si="22"/>
        <v>42805</v>
      </c>
      <c r="D85" s="49"/>
      <c r="E85" s="48">
        <f t="shared" si="24"/>
        <v>42866</v>
      </c>
      <c r="F85" s="49"/>
      <c r="G85" s="48">
        <f t="shared" si="25"/>
        <v>42927</v>
      </c>
      <c r="H85" s="49"/>
      <c r="I85" s="48">
        <f t="shared" si="26"/>
        <v>42989</v>
      </c>
      <c r="J85" s="49"/>
      <c r="K85" s="48">
        <f t="shared" si="27"/>
        <v>43050</v>
      </c>
      <c r="L85" s="50"/>
    </row>
    <row r="86" spans="1:12" ht="15.75">
      <c r="A86" s="48">
        <f t="shared" si="23"/>
        <v>42747</v>
      </c>
      <c r="B86" s="49"/>
      <c r="C86" s="48">
        <f t="shared" si="22"/>
        <v>42806</v>
      </c>
      <c r="D86" s="49"/>
      <c r="E86" s="48">
        <f t="shared" si="24"/>
        <v>42867</v>
      </c>
      <c r="F86" s="49"/>
      <c r="G86" s="48">
        <f t="shared" si="25"/>
        <v>42928</v>
      </c>
      <c r="H86" s="49"/>
      <c r="I86" s="48">
        <f t="shared" si="26"/>
        <v>42990</v>
      </c>
      <c r="J86" s="49"/>
      <c r="K86" s="48">
        <f t="shared" si="27"/>
        <v>43051</v>
      </c>
      <c r="L86" s="50"/>
    </row>
    <row r="87" spans="1:12" ht="15.75">
      <c r="A87" s="48">
        <f t="shared" si="23"/>
        <v>42748</v>
      </c>
      <c r="B87" s="49"/>
      <c r="C87" s="48">
        <f t="shared" si="22"/>
        <v>42807</v>
      </c>
      <c r="D87" s="49"/>
      <c r="E87" s="48">
        <f t="shared" si="24"/>
        <v>42868</v>
      </c>
      <c r="F87" s="49"/>
      <c r="G87" s="48">
        <f t="shared" si="25"/>
        <v>42929</v>
      </c>
      <c r="H87" s="49"/>
      <c r="I87" s="48">
        <f t="shared" si="26"/>
        <v>42991</v>
      </c>
      <c r="J87" s="49"/>
      <c r="K87" s="48">
        <f t="shared" si="27"/>
        <v>43052</v>
      </c>
      <c r="L87" s="50"/>
    </row>
    <row r="88" spans="1:12" ht="15.75">
      <c r="A88" s="48">
        <f t="shared" si="23"/>
        <v>42749</v>
      </c>
      <c r="B88" s="49"/>
      <c r="C88" s="48">
        <f t="shared" si="22"/>
        <v>42808</v>
      </c>
      <c r="D88" s="49"/>
      <c r="E88" s="48">
        <f t="shared" si="24"/>
        <v>42869</v>
      </c>
      <c r="F88" s="49"/>
      <c r="G88" s="48">
        <f t="shared" si="25"/>
        <v>42930</v>
      </c>
      <c r="H88" s="49"/>
      <c r="I88" s="48">
        <f t="shared" si="26"/>
        <v>42992</v>
      </c>
      <c r="J88" s="49"/>
      <c r="K88" s="48">
        <f t="shared" si="27"/>
        <v>43053</v>
      </c>
      <c r="L88" s="50"/>
    </row>
    <row r="89" spans="1:12" ht="15.75">
      <c r="A89" s="48">
        <f t="shared" si="23"/>
        <v>42750</v>
      </c>
      <c r="B89" s="49"/>
      <c r="C89" s="48">
        <f t="shared" si="22"/>
        <v>42809</v>
      </c>
      <c r="D89" s="49"/>
      <c r="E89" s="48">
        <f t="shared" si="24"/>
        <v>42870</v>
      </c>
      <c r="F89" s="49"/>
      <c r="G89" s="48">
        <f t="shared" si="25"/>
        <v>42931</v>
      </c>
      <c r="H89" s="49"/>
      <c r="I89" s="48">
        <f t="shared" si="26"/>
        <v>42993</v>
      </c>
      <c r="J89" s="49"/>
      <c r="K89" s="48">
        <f t="shared" si="27"/>
        <v>43054</v>
      </c>
      <c r="L89" s="50"/>
    </row>
    <row r="90" spans="1:12" ht="15.75">
      <c r="A90" s="48">
        <f t="shared" si="23"/>
        <v>42751</v>
      </c>
      <c r="B90" s="49"/>
      <c r="C90" s="48">
        <f t="shared" si="22"/>
        <v>42810</v>
      </c>
      <c r="D90" s="49"/>
      <c r="E90" s="48">
        <f t="shared" si="24"/>
        <v>42871</v>
      </c>
      <c r="F90" s="49"/>
      <c r="G90" s="48">
        <f t="shared" si="25"/>
        <v>42932</v>
      </c>
      <c r="H90" s="49"/>
      <c r="I90" s="48">
        <f t="shared" si="26"/>
        <v>42994</v>
      </c>
      <c r="J90" s="49"/>
      <c r="K90" s="48">
        <f t="shared" si="27"/>
        <v>43055</v>
      </c>
      <c r="L90" s="50"/>
    </row>
    <row r="91" spans="1:12" ht="15.75">
      <c r="A91" s="48">
        <f t="shared" si="23"/>
        <v>42752</v>
      </c>
      <c r="B91" s="49"/>
      <c r="C91" s="48">
        <f t="shared" si="22"/>
        <v>42811</v>
      </c>
      <c r="D91" s="49"/>
      <c r="E91" s="48">
        <f t="shared" si="24"/>
        <v>42872</v>
      </c>
      <c r="F91" s="49"/>
      <c r="G91" s="48">
        <f t="shared" si="25"/>
        <v>42933</v>
      </c>
      <c r="H91" s="49"/>
      <c r="I91" s="48">
        <f t="shared" si="26"/>
        <v>42995</v>
      </c>
      <c r="J91" s="49"/>
      <c r="K91" s="48">
        <f t="shared" si="27"/>
        <v>43056</v>
      </c>
      <c r="L91" s="50"/>
    </row>
    <row r="92" spans="1:12" ht="15.75">
      <c r="A92" s="48">
        <f t="shared" si="23"/>
        <v>42753</v>
      </c>
      <c r="B92" s="49"/>
      <c r="C92" s="48">
        <f t="shared" si="22"/>
        <v>42812</v>
      </c>
      <c r="D92" s="49"/>
      <c r="E92" s="48">
        <f t="shared" si="24"/>
        <v>42873</v>
      </c>
      <c r="F92" s="49"/>
      <c r="G92" s="48">
        <f t="shared" si="25"/>
        <v>42934</v>
      </c>
      <c r="H92" s="49"/>
      <c r="I92" s="48">
        <f t="shared" si="26"/>
        <v>42996</v>
      </c>
      <c r="J92" s="49"/>
      <c r="K92" s="48">
        <f t="shared" si="27"/>
        <v>43057</v>
      </c>
      <c r="L92" s="50"/>
    </row>
    <row r="93" spans="1:12" ht="15.75">
      <c r="A93" s="48">
        <f t="shared" si="23"/>
        <v>42754</v>
      </c>
      <c r="B93" s="49"/>
      <c r="C93" s="48">
        <f t="shared" si="22"/>
        <v>42813</v>
      </c>
      <c r="D93" s="49"/>
      <c r="E93" s="48">
        <f t="shared" si="24"/>
        <v>42874</v>
      </c>
      <c r="F93" s="49"/>
      <c r="G93" s="48">
        <f t="shared" si="25"/>
        <v>42935</v>
      </c>
      <c r="H93" s="49"/>
      <c r="I93" s="48">
        <f t="shared" si="26"/>
        <v>42997</v>
      </c>
      <c r="J93" s="49"/>
      <c r="K93" s="48">
        <f t="shared" si="27"/>
        <v>43058</v>
      </c>
      <c r="L93" s="50"/>
    </row>
    <row r="94" spans="1:12" ht="15.75">
      <c r="A94" s="48">
        <f t="shared" si="23"/>
        <v>42755</v>
      </c>
      <c r="B94" s="49"/>
      <c r="C94" s="48">
        <f t="shared" si="22"/>
        <v>42814</v>
      </c>
      <c r="D94" s="49"/>
      <c r="E94" s="48">
        <f t="shared" si="24"/>
        <v>42875</v>
      </c>
      <c r="F94" s="49"/>
      <c r="G94" s="48">
        <f t="shared" si="25"/>
        <v>42936</v>
      </c>
      <c r="H94" s="49"/>
      <c r="I94" s="48">
        <f t="shared" si="26"/>
        <v>42998</v>
      </c>
      <c r="J94" s="49"/>
      <c r="K94" s="48">
        <f t="shared" si="27"/>
        <v>43059</v>
      </c>
      <c r="L94" s="50"/>
    </row>
    <row r="95" spans="1:12" ht="15.75">
      <c r="A95" s="48">
        <f t="shared" si="23"/>
        <v>42756</v>
      </c>
      <c r="B95" s="49"/>
      <c r="C95" s="48">
        <f t="shared" si="22"/>
        <v>42815</v>
      </c>
      <c r="D95" s="49"/>
      <c r="E95" s="48">
        <f t="shared" si="24"/>
        <v>42876</v>
      </c>
      <c r="F95" s="49"/>
      <c r="G95" s="48">
        <f t="shared" si="25"/>
        <v>42937</v>
      </c>
      <c r="H95" s="49"/>
      <c r="I95" s="48">
        <f t="shared" si="26"/>
        <v>42999</v>
      </c>
      <c r="J95" s="49"/>
      <c r="K95" s="48">
        <f t="shared" si="27"/>
        <v>43060</v>
      </c>
      <c r="L95" s="50"/>
    </row>
    <row r="96" spans="1:12" ht="15.75">
      <c r="A96" s="48">
        <f t="shared" si="23"/>
        <v>42757</v>
      </c>
      <c r="B96" s="49"/>
      <c r="C96" s="48">
        <f t="shared" si="22"/>
        <v>42816</v>
      </c>
      <c r="D96" s="49"/>
      <c r="E96" s="48">
        <f t="shared" si="24"/>
        <v>42877</v>
      </c>
      <c r="F96" s="49"/>
      <c r="G96" s="48">
        <f t="shared" si="25"/>
        <v>42938</v>
      </c>
      <c r="H96" s="49"/>
      <c r="I96" s="48">
        <f t="shared" si="26"/>
        <v>43000</v>
      </c>
      <c r="J96" s="49"/>
      <c r="K96" s="48">
        <f t="shared" si="27"/>
        <v>43061</v>
      </c>
      <c r="L96" s="50"/>
    </row>
    <row r="97" spans="1:12" ht="15.75">
      <c r="A97" s="48">
        <f t="shared" si="23"/>
        <v>42758</v>
      </c>
      <c r="B97" s="49"/>
      <c r="C97" s="48">
        <f t="shared" si="22"/>
        <v>42817</v>
      </c>
      <c r="D97" s="49"/>
      <c r="E97" s="48">
        <f t="shared" si="24"/>
        <v>42878</v>
      </c>
      <c r="F97" s="49"/>
      <c r="G97" s="48">
        <f t="shared" si="25"/>
        <v>42939</v>
      </c>
      <c r="H97" s="49"/>
      <c r="I97" s="48">
        <f t="shared" si="26"/>
        <v>43001</v>
      </c>
      <c r="J97" s="49"/>
      <c r="K97" s="48">
        <f t="shared" si="27"/>
        <v>43062</v>
      </c>
      <c r="L97" s="50"/>
    </row>
    <row r="98" spans="1:12" ht="15.75">
      <c r="A98" s="48">
        <f t="shared" si="23"/>
        <v>42759</v>
      </c>
      <c r="B98" s="49"/>
      <c r="C98" s="48">
        <f t="shared" si="22"/>
        <v>42818</v>
      </c>
      <c r="D98" s="49"/>
      <c r="E98" s="48">
        <f t="shared" si="24"/>
        <v>42879</v>
      </c>
      <c r="F98" s="49"/>
      <c r="G98" s="48">
        <f t="shared" si="25"/>
        <v>42940</v>
      </c>
      <c r="H98" s="49"/>
      <c r="I98" s="48">
        <f t="shared" si="26"/>
        <v>43002</v>
      </c>
      <c r="J98" s="49"/>
      <c r="K98" s="48">
        <f t="shared" si="27"/>
        <v>43063</v>
      </c>
      <c r="L98" s="50"/>
    </row>
    <row r="99" spans="1:12" ht="15.75">
      <c r="A99" s="48">
        <f t="shared" si="23"/>
        <v>42760</v>
      </c>
      <c r="B99" s="49"/>
      <c r="C99" s="48">
        <f t="shared" si="22"/>
        <v>42819</v>
      </c>
      <c r="D99" s="49"/>
      <c r="E99" s="48">
        <f t="shared" si="24"/>
        <v>42880</v>
      </c>
      <c r="F99" s="49"/>
      <c r="G99" s="48">
        <f t="shared" si="25"/>
        <v>42941</v>
      </c>
      <c r="H99" s="49"/>
      <c r="I99" s="48">
        <f t="shared" si="26"/>
        <v>43003</v>
      </c>
      <c r="J99" s="49"/>
      <c r="K99" s="48">
        <f t="shared" si="27"/>
        <v>43064</v>
      </c>
      <c r="L99" s="50"/>
    </row>
    <row r="100" spans="1:12" ht="15.75">
      <c r="A100" s="48">
        <f t="shared" si="23"/>
        <v>42761</v>
      </c>
      <c r="B100" s="49"/>
      <c r="C100" s="48">
        <f t="shared" si="22"/>
        <v>42820</v>
      </c>
      <c r="D100" s="49"/>
      <c r="E100" s="48">
        <f t="shared" si="24"/>
        <v>42881</v>
      </c>
      <c r="F100" s="49"/>
      <c r="G100" s="48">
        <f t="shared" si="25"/>
        <v>42942</v>
      </c>
      <c r="H100" s="49"/>
      <c r="I100" s="48">
        <f t="shared" si="26"/>
        <v>43004</v>
      </c>
      <c r="J100" s="49"/>
      <c r="K100" s="48">
        <f t="shared" si="27"/>
        <v>43065</v>
      </c>
      <c r="L100" s="50"/>
    </row>
    <row r="101" spans="1:12" ht="15.75">
      <c r="A101" s="48">
        <f t="shared" si="23"/>
        <v>42762</v>
      </c>
      <c r="B101" s="49"/>
      <c r="C101" s="48">
        <f t="shared" si="22"/>
        <v>42821</v>
      </c>
      <c r="D101" s="49"/>
      <c r="E101" s="48">
        <f t="shared" si="24"/>
        <v>42882</v>
      </c>
      <c r="F101" s="49"/>
      <c r="G101" s="48">
        <f t="shared" si="25"/>
        <v>42943</v>
      </c>
      <c r="H101" s="49"/>
      <c r="I101" s="48">
        <f t="shared" si="26"/>
        <v>43005</v>
      </c>
      <c r="J101" s="49"/>
      <c r="K101" s="48">
        <f t="shared" si="27"/>
        <v>43066</v>
      </c>
      <c r="L101" s="50"/>
    </row>
    <row r="102" spans="1:12" ht="15.75">
      <c r="A102" s="48">
        <f t="shared" si="23"/>
        <v>42763</v>
      </c>
      <c r="B102" s="49"/>
      <c r="C102" s="48">
        <f t="shared" si="22"/>
        <v>42822</v>
      </c>
      <c r="D102" s="49"/>
      <c r="E102" s="48">
        <f t="shared" si="24"/>
        <v>42883</v>
      </c>
      <c r="F102" s="49"/>
      <c r="G102" s="48">
        <f t="shared" si="25"/>
        <v>42944</v>
      </c>
      <c r="H102" s="49"/>
      <c r="I102" s="48">
        <f t="shared" si="26"/>
        <v>43006</v>
      </c>
      <c r="J102" s="49"/>
      <c r="K102" s="48">
        <f t="shared" si="27"/>
        <v>43067</v>
      </c>
      <c r="L102" s="50"/>
    </row>
    <row r="103" spans="1:12" ht="15.75">
      <c r="A103" s="48">
        <f t="shared" si="23"/>
        <v>42764</v>
      </c>
      <c r="B103" s="49"/>
      <c r="C103" s="48">
        <f t="shared" si="22"/>
        <v>42823</v>
      </c>
      <c r="D103" s="49"/>
      <c r="E103" s="48">
        <f t="shared" si="24"/>
        <v>42884</v>
      </c>
      <c r="F103" s="49"/>
      <c r="G103" s="48">
        <f t="shared" si="25"/>
        <v>42945</v>
      </c>
      <c r="H103" s="49"/>
      <c r="I103" s="48">
        <f t="shared" si="26"/>
        <v>43007</v>
      </c>
      <c r="J103" s="49"/>
      <c r="K103" s="48">
        <f t="shared" si="27"/>
        <v>43068</v>
      </c>
      <c r="L103" s="50"/>
    </row>
    <row r="104" spans="1:12" ht="15.75">
      <c r="A104" s="48">
        <f t="shared" si="23"/>
        <v>42765</v>
      </c>
      <c r="B104" s="49"/>
      <c r="C104" s="48">
        <f t="shared" si="22"/>
        <v>42824</v>
      </c>
      <c r="D104" s="49"/>
      <c r="E104" s="48">
        <f t="shared" si="24"/>
        <v>42885</v>
      </c>
      <c r="F104" s="49"/>
      <c r="G104" s="48">
        <f t="shared" si="25"/>
        <v>42946</v>
      </c>
      <c r="H104" s="49"/>
      <c r="I104" s="48">
        <f t="shared" si="26"/>
        <v>43008</v>
      </c>
      <c r="J104" s="49"/>
      <c r="K104" s="48">
        <f t="shared" si="27"/>
        <v>43069</v>
      </c>
      <c r="L104" s="50"/>
    </row>
    <row r="105" spans="1:12" ht="15.75">
      <c r="A105" s="48">
        <f t="shared" si="23"/>
        <v>42766</v>
      </c>
      <c r="B105" s="49"/>
      <c r="C105" s="48">
        <f t="shared" si="22"/>
        <v>42825</v>
      </c>
      <c r="D105" s="49"/>
      <c r="E105" s="48">
        <f t="shared" si="24"/>
        <v>42886</v>
      </c>
      <c r="F105" s="49"/>
      <c r="G105" s="48">
        <f t="shared" si="25"/>
        <v>42947</v>
      </c>
      <c r="H105" s="49"/>
      <c r="I105" s="48">
        <f t="shared" si="26"/>
        <v>43009</v>
      </c>
      <c r="J105" s="49"/>
      <c r="K105" s="48">
        <f t="shared" si="27"/>
        <v>43070</v>
      </c>
      <c r="L105" s="50"/>
    </row>
    <row r="106" spans="1:12" ht="15.75">
      <c r="A106" s="48">
        <f t="shared" si="23"/>
        <v>42767</v>
      </c>
      <c r="B106" s="49"/>
      <c r="C106" s="48">
        <f t="shared" si="22"/>
        <v>42826</v>
      </c>
      <c r="D106" s="49"/>
      <c r="E106" s="48">
        <f t="shared" si="24"/>
        <v>42887</v>
      </c>
      <c r="F106" s="49"/>
      <c r="G106" s="48">
        <f t="shared" si="25"/>
        <v>42948</v>
      </c>
      <c r="H106" s="49"/>
      <c r="I106" s="48">
        <f t="shared" si="26"/>
        <v>43010</v>
      </c>
      <c r="J106" s="49"/>
      <c r="K106" s="48">
        <f t="shared" si="27"/>
        <v>43071</v>
      </c>
      <c r="L106" s="50"/>
    </row>
    <row r="107" spans="1:12" ht="15.75">
      <c r="A107" s="48">
        <f t="shared" si="23"/>
        <v>42768</v>
      </c>
      <c r="B107" s="49"/>
      <c r="C107" s="48">
        <f t="shared" si="22"/>
        <v>42827</v>
      </c>
      <c r="D107" s="49"/>
      <c r="E107" s="48">
        <f t="shared" si="24"/>
        <v>42888</v>
      </c>
      <c r="F107" s="49"/>
      <c r="G107" s="48">
        <f t="shared" si="25"/>
        <v>42949</v>
      </c>
      <c r="H107" s="49"/>
      <c r="I107" s="48">
        <f t="shared" si="26"/>
        <v>43011</v>
      </c>
      <c r="J107" s="49"/>
      <c r="K107" s="48">
        <f t="shared" si="27"/>
        <v>43072</v>
      </c>
      <c r="L107" s="50"/>
    </row>
    <row r="108" spans="1:12" ht="15.75">
      <c r="A108" s="48">
        <f t="shared" si="23"/>
        <v>42769</v>
      </c>
      <c r="B108" s="49"/>
      <c r="C108" s="48">
        <f t="shared" si="22"/>
        <v>42828</v>
      </c>
      <c r="D108" s="49"/>
      <c r="E108" s="48">
        <f t="shared" si="24"/>
        <v>42889</v>
      </c>
      <c r="F108" s="49"/>
      <c r="G108" s="48">
        <f t="shared" si="25"/>
        <v>42950</v>
      </c>
      <c r="H108" s="49"/>
      <c r="I108" s="48">
        <f t="shared" si="26"/>
        <v>43012</v>
      </c>
      <c r="J108" s="49"/>
      <c r="K108" s="48">
        <f t="shared" si="27"/>
        <v>43073</v>
      </c>
      <c r="L108" s="50"/>
    </row>
    <row r="109" spans="1:12" ht="15.75">
      <c r="A109" s="48">
        <f t="shared" si="23"/>
        <v>42770</v>
      </c>
      <c r="B109" s="49"/>
      <c r="C109" s="48">
        <f t="shared" si="22"/>
        <v>42829</v>
      </c>
      <c r="D109" s="49"/>
      <c r="E109" s="48">
        <f t="shared" si="24"/>
        <v>42890</v>
      </c>
      <c r="F109" s="49"/>
      <c r="G109" s="48">
        <f t="shared" si="25"/>
        <v>42951</v>
      </c>
      <c r="H109" s="49"/>
      <c r="I109" s="48">
        <f t="shared" si="26"/>
        <v>43013</v>
      </c>
      <c r="J109" s="49"/>
      <c r="K109" s="48">
        <f t="shared" si="27"/>
        <v>43074</v>
      </c>
      <c r="L109" s="50"/>
    </row>
    <row r="110" spans="1:12" ht="15.75">
      <c r="A110" s="48">
        <f t="shared" si="23"/>
        <v>42771</v>
      </c>
      <c r="B110" s="49"/>
      <c r="C110" s="48">
        <f t="shared" si="22"/>
        <v>42830</v>
      </c>
      <c r="D110" s="49"/>
      <c r="E110" s="48">
        <f t="shared" si="24"/>
        <v>42891</v>
      </c>
      <c r="F110" s="49"/>
      <c r="G110" s="48">
        <f t="shared" si="25"/>
        <v>42952</v>
      </c>
      <c r="H110" s="49"/>
      <c r="I110" s="48">
        <f t="shared" si="26"/>
        <v>43014</v>
      </c>
      <c r="J110" s="49"/>
      <c r="K110" s="48">
        <f t="shared" si="27"/>
        <v>43075</v>
      </c>
      <c r="L110" s="50"/>
    </row>
    <row r="111" spans="1:12" ht="15.75">
      <c r="A111" s="48">
        <f t="shared" si="23"/>
        <v>42772</v>
      </c>
      <c r="B111" s="49"/>
      <c r="C111" s="48">
        <f t="shared" si="22"/>
        <v>42831</v>
      </c>
      <c r="D111" s="49"/>
      <c r="E111" s="48">
        <f t="shared" si="24"/>
        <v>42892</v>
      </c>
      <c r="F111" s="49"/>
      <c r="G111" s="48">
        <f t="shared" si="25"/>
        <v>42953</v>
      </c>
      <c r="H111" s="49"/>
      <c r="I111" s="48">
        <f t="shared" si="26"/>
        <v>43015</v>
      </c>
      <c r="J111" s="49"/>
      <c r="K111" s="48">
        <f t="shared" si="27"/>
        <v>43076</v>
      </c>
      <c r="L111" s="50"/>
    </row>
    <row r="112" spans="1:12" ht="15.75">
      <c r="A112" s="48">
        <f t="shared" si="23"/>
        <v>42773</v>
      </c>
      <c r="B112" s="49"/>
      <c r="C112" s="48">
        <f t="shared" si="22"/>
        <v>42832</v>
      </c>
      <c r="D112" s="49"/>
      <c r="E112" s="48">
        <f t="shared" si="24"/>
        <v>42893</v>
      </c>
      <c r="F112" s="49"/>
      <c r="G112" s="48">
        <f t="shared" si="25"/>
        <v>42954</v>
      </c>
      <c r="H112" s="49"/>
      <c r="I112" s="48">
        <f t="shared" si="26"/>
        <v>43016</v>
      </c>
      <c r="J112" s="49"/>
      <c r="K112" s="48">
        <f t="shared" si="27"/>
        <v>43077</v>
      </c>
      <c r="L112" s="50"/>
    </row>
    <row r="113" spans="1:12" ht="15.75">
      <c r="A113" s="48">
        <f t="shared" si="23"/>
        <v>42774</v>
      </c>
      <c r="B113" s="49"/>
      <c r="C113" s="48">
        <f t="shared" si="22"/>
        <v>42833</v>
      </c>
      <c r="D113" s="49"/>
      <c r="E113" s="48">
        <f t="shared" si="24"/>
        <v>42894</v>
      </c>
      <c r="F113" s="49"/>
      <c r="G113" s="48">
        <f t="shared" si="25"/>
        <v>42955</v>
      </c>
      <c r="H113" s="49"/>
      <c r="I113" s="48">
        <f t="shared" si="26"/>
        <v>43017</v>
      </c>
      <c r="J113" s="49"/>
      <c r="K113" s="48">
        <f t="shared" si="27"/>
        <v>43078</v>
      </c>
      <c r="L113" s="50"/>
    </row>
    <row r="114" spans="1:12" ht="15.75">
      <c r="A114" s="48">
        <f t="shared" si="23"/>
        <v>42775</v>
      </c>
      <c r="B114" s="49"/>
      <c r="C114" s="48">
        <f t="shared" si="22"/>
        <v>42834</v>
      </c>
      <c r="D114" s="49"/>
      <c r="E114" s="48">
        <f t="shared" si="24"/>
        <v>42895</v>
      </c>
      <c r="F114" s="49"/>
      <c r="G114" s="48">
        <f t="shared" si="25"/>
        <v>42956</v>
      </c>
      <c r="H114" s="49"/>
      <c r="I114" s="48">
        <f t="shared" si="26"/>
        <v>43018</v>
      </c>
      <c r="J114" s="49"/>
      <c r="K114" s="48">
        <f t="shared" si="27"/>
        <v>43079</v>
      </c>
      <c r="L114" s="50"/>
    </row>
    <row r="115" spans="1:12" ht="15.75">
      <c r="A115" s="48">
        <f t="shared" si="23"/>
        <v>42776</v>
      </c>
      <c r="B115" s="49"/>
      <c r="C115" s="48">
        <f t="shared" si="22"/>
        <v>42835</v>
      </c>
      <c r="D115" s="49"/>
      <c r="E115" s="48">
        <f t="shared" si="24"/>
        <v>42896</v>
      </c>
      <c r="F115" s="49"/>
      <c r="G115" s="48">
        <f t="shared" si="25"/>
        <v>42957</v>
      </c>
      <c r="H115" s="49"/>
      <c r="I115" s="48">
        <f t="shared" si="26"/>
        <v>43019</v>
      </c>
      <c r="J115" s="49"/>
      <c r="K115" s="48">
        <f t="shared" si="27"/>
        <v>43080</v>
      </c>
      <c r="L115" s="50"/>
    </row>
    <row r="116" spans="1:12" ht="15.75">
      <c r="A116" s="48">
        <f t="shared" si="23"/>
        <v>42777</v>
      </c>
      <c r="B116" s="49"/>
      <c r="C116" s="48">
        <f t="shared" si="22"/>
        <v>42836</v>
      </c>
      <c r="D116" s="49"/>
      <c r="E116" s="48">
        <f t="shared" si="24"/>
        <v>42897</v>
      </c>
      <c r="F116" s="49"/>
      <c r="G116" s="48">
        <f t="shared" si="25"/>
        <v>42958</v>
      </c>
      <c r="H116" s="49"/>
      <c r="I116" s="48">
        <f t="shared" si="26"/>
        <v>43020</v>
      </c>
      <c r="J116" s="49"/>
      <c r="K116" s="48">
        <f t="shared" si="27"/>
        <v>43081</v>
      </c>
      <c r="L116" s="50"/>
    </row>
    <row r="117" spans="1:12" ht="15.75">
      <c r="A117" s="48">
        <f t="shared" si="23"/>
        <v>42778</v>
      </c>
      <c r="B117" s="49"/>
      <c r="C117" s="48">
        <f t="shared" si="22"/>
        <v>42837</v>
      </c>
      <c r="D117" s="49"/>
      <c r="E117" s="48">
        <f t="shared" si="24"/>
        <v>42898</v>
      </c>
      <c r="F117" s="49"/>
      <c r="G117" s="48">
        <f t="shared" si="25"/>
        <v>42959</v>
      </c>
      <c r="H117" s="49"/>
      <c r="I117" s="48">
        <f t="shared" si="26"/>
        <v>43021</v>
      </c>
      <c r="J117" s="49"/>
      <c r="K117" s="48">
        <f t="shared" si="27"/>
        <v>43082</v>
      </c>
      <c r="L117" s="50"/>
    </row>
    <row r="118" spans="1:12" ht="15.75">
      <c r="A118" s="48">
        <f t="shared" si="23"/>
        <v>42779</v>
      </c>
      <c r="B118" s="49"/>
      <c r="C118" s="48">
        <f t="shared" si="22"/>
        <v>42838</v>
      </c>
      <c r="D118" s="49"/>
      <c r="E118" s="48">
        <f t="shared" si="24"/>
        <v>42899</v>
      </c>
      <c r="F118" s="49"/>
      <c r="G118" s="48">
        <f t="shared" si="25"/>
        <v>42960</v>
      </c>
      <c r="H118" s="49"/>
      <c r="I118" s="48">
        <f t="shared" si="26"/>
        <v>43022</v>
      </c>
      <c r="J118" s="49"/>
      <c r="K118" s="48">
        <f t="shared" si="27"/>
        <v>43083</v>
      </c>
      <c r="L118" s="50"/>
    </row>
    <row r="119" spans="1:12" ht="15.75">
      <c r="A119" s="48">
        <f t="shared" si="23"/>
        <v>42780</v>
      </c>
      <c r="B119" s="49"/>
      <c r="C119" s="48">
        <f t="shared" si="22"/>
        <v>42839</v>
      </c>
      <c r="D119" s="49"/>
      <c r="E119" s="48">
        <f t="shared" si="24"/>
        <v>42900</v>
      </c>
      <c r="F119" s="49"/>
      <c r="G119" s="48">
        <f t="shared" si="25"/>
        <v>42961</v>
      </c>
      <c r="H119" s="49"/>
      <c r="I119" s="48">
        <f t="shared" si="26"/>
        <v>43023</v>
      </c>
      <c r="J119" s="49"/>
      <c r="K119" s="48">
        <f t="shared" si="27"/>
        <v>43084</v>
      </c>
      <c r="L119" s="50"/>
    </row>
    <row r="120" spans="1:12" ht="15.75">
      <c r="A120" s="48">
        <f t="shared" si="23"/>
        <v>42781</v>
      </c>
      <c r="B120" s="49"/>
      <c r="C120" s="48">
        <f t="shared" si="22"/>
        <v>42840</v>
      </c>
      <c r="D120" s="49"/>
      <c r="E120" s="48">
        <f t="shared" si="24"/>
        <v>42901</v>
      </c>
      <c r="F120" s="49"/>
      <c r="G120" s="48">
        <f t="shared" si="25"/>
        <v>42962</v>
      </c>
      <c r="H120" s="49"/>
      <c r="I120" s="48">
        <f t="shared" si="26"/>
        <v>43024</v>
      </c>
      <c r="J120" s="49"/>
      <c r="K120" s="48">
        <f t="shared" si="27"/>
        <v>43085</v>
      </c>
      <c r="L120" s="50"/>
    </row>
    <row r="121" spans="1:12" ht="15.75">
      <c r="A121" s="48">
        <f t="shared" si="23"/>
        <v>42782</v>
      </c>
      <c r="B121" s="49"/>
      <c r="C121" s="48">
        <f t="shared" si="22"/>
        <v>42841</v>
      </c>
      <c r="D121" s="49"/>
      <c r="E121" s="48">
        <f t="shared" si="24"/>
        <v>42902</v>
      </c>
      <c r="F121" s="49"/>
      <c r="G121" s="48">
        <f t="shared" si="25"/>
        <v>42963</v>
      </c>
      <c r="H121" s="49"/>
      <c r="I121" s="48">
        <f t="shared" si="26"/>
        <v>43025</v>
      </c>
      <c r="J121" s="49"/>
      <c r="K121" s="48">
        <f t="shared" si="27"/>
        <v>43086</v>
      </c>
      <c r="L121" s="50"/>
    </row>
    <row r="122" spans="1:12" ht="15.75">
      <c r="A122" s="48">
        <f t="shared" si="23"/>
        <v>42783</v>
      </c>
      <c r="B122" s="49"/>
      <c r="C122" s="48">
        <f t="shared" si="22"/>
        <v>42842</v>
      </c>
      <c r="D122" s="49"/>
      <c r="E122" s="48">
        <f t="shared" si="24"/>
        <v>42903</v>
      </c>
      <c r="F122" s="49"/>
      <c r="G122" s="48">
        <f t="shared" si="25"/>
        <v>42964</v>
      </c>
      <c r="H122" s="49"/>
      <c r="I122" s="48">
        <f t="shared" si="26"/>
        <v>43026</v>
      </c>
      <c r="J122" s="49"/>
      <c r="K122" s="48">
        <f t="shared" si="27"/>
        <v>43087</v>
      </c>
      <c r="L122" s="50"/>
    </row>
    <row r="123" spans="1:12" ht="15.75">
      <c r="A123" s="48">
        <f t="shared" si="23"/>
        <v>42784</v>
      </c>
      <c r="B123" s="49"/>
      <c r="C123" s="48">
        <f t="shared" si="22"/>
        <v>42843</v>
      </c>
      <c r="D123" s="49"/>
      <c r="E123" s="48">
        <f t="shared" si="24"/>
        <v>42904</v>
      </c>
      <c r="F123" s="49"/>
      <c r="G123" s="48">
        <f t="shared" si="25"/>
        <v>42965</v>
      </c>
      <c r="H123" s="49"/>
      <c r="I123" s="48">
        <f t="shared" si="26"/>
        <v>43027</v>
      </c>
      <c r="J123" s="49"/>
      <c r="K123" s="48">
        <f t="shared" si="27"/>
        <v>43088</v>
      </c>
      <c r="L123" s="50"/>
    </row>
    <row r="124" spans="1:12" ht="15.75">
      <c r="A124" s="48">
        <f t="shared" si="23"/>
        <v>42785</v>
      </c>
      <c r="B124" s="49"/>
      <c r="C124" s="48">
        <f t="shared" si="22"/>
        <v>42844</v>
      </c>
      <c r="D124" s="49"/>
      <c r="E124" s="48">
        <f t="shared" si="24"/>
        <v>42905</v>
      </c>
      <c r="F124" s="49"/>
      <c r="G124" s="48">
        <f t="shared" si="25"/>
        <v>42966</v>
      </c>
      <c r="H124" s="49"/>
      <c r="I124" s="48">
        <f t="shared" si="26"/>
        <v>43028</v>
      </c>
      <c r="J124" s="49"/>
      <c r="K124" s="48">
        <f t="shared" si="27"/>
        <v>43089</v>
      </c>
      <c r="L124" s="50"/>
    </row>
    <row r="125" spans="1:12" ht="15.75">
      <c r="A125" s="48">
        <f t="shared" si="23"/>
        <v>42786</v>
      </c>
      <c r="B125" s="49"/>
      <c r="C125" s="48">
        <f t="shared" si="22"/>
        <v>42845</v>
      </c>
      <c r="D125" s="49"/>
      <c r="E125" s="48">
        <f t="shared" si="24"/>
        <v>42906</v>
      </c>
      <c r="F125" s="49"/>
      <c r="G125" s="48">
        <f t="shared" si="25"/>
        <v>42967</v>
      </c>
      <c r="H125" s="49"/>
      <c r="I125" s="48">
        <f t="shared" si="26"/>
        <v>43029</v>
      </c>
      <c r="J125" s="49"/>
      <c r="K125" s="48">
        <f t="shared" si="27"/>
        <v>43090</v>
      </c>
      <c r="L125" s="50"/>
    </row>
    <row r="126" spans="1:12" ht="15.75">
      <c r="A126" s="48">
        <f t="shared" si="23"/>
        <v>42787</v>
      </c>
      <c r="B126" s="49"/>
      <c r="C126" s="48">
        <f t="shared" si="22"/>
        <v>42846</v>
      </c>
      <c r="D126" s="49"/>
      <c r="E126" s="48">
        <f t="shared" si="24"/>
        <v>42907</v>
      </c>
      <c r="F126" s="49"/>
      <c r="G126" s="48">
        <f t="shared" si="25"/>
        <v>42968</v>
      </c>
      <c r="H126" s="49"/>
      <c r="I126" s="48">
        <f t="shared" si="26"/>
        <v>43030</v>
      </c>
      <c r="J126" s="49"/>
      <c r="K126" s="48">
        <f t="shared" si="27"/>
        <v>43091</v>
      </c>
      <c r="L126" s="50"/>
    </row>
    <row r="127" spans="1:12" ht="15.75">
      <c r="A127" s="48">
        <f t="shared" si="23"/>
        <v>42788</v>
      </c>
      <c r="B127" s="49"/>
      <c r="C127" s="48">
        <f t="shared" si="22"/>
        <v>42847</v>
      </c>
      <c r="D127" s="49"/>
      <c r="E127" s="48">
        <f t="shared" si="24"/>
        <v>42908</v>
      </c>
      <c r="F127" s="49"/>
      <c r="G127" s="48">
        <f t="shared" si="25"/>
        <v>42969</v>
      </c>
      <c r="H127" s="49"/>
      <c r="I127" s="48">
        <f t="shared" si="26"/>
        <v>43031</v>
      </c>
      <c r="J127" s="49"/>
      <c r="K127" s="48">
        <f t="shared" si="27"/>
        <v>43092</v>
      </c>
      <c r="L127" s="50"/>
    </row>
    <row r="128" spans="1:12" ht="15.75">
      <c r="A128" s="48">
        <f t="shared" si="23"/>
        <v>42789</v>
      </c>
      <c r="B128" s="49"/>
      <c r="C128" s="48">
        <f t="shared" si="22"/>
        <v>42848</v>
      </c>
      <c r="D128" s="49"/>
      <c r="E128" s="48">
        <f t="shared" si="24"/>
        <v>42909</v>
      </c>
      <c r="F128" s="49"/>
      <c r="G128" s="48">
        <f t="shared" si="25"/>
        <v>42970</v>
      </c>
      <c r="H128" s="49"/>
      <c r="I128" s="48">
        <f t="shared" si="26"/>
        <v>43032</v>
      </c>
      <c r="J128" s="49"/>
      <c r="K128" s="48">
        <f t="shared" si="27"/>
        <v>43093</v>
      </c>
      <c r="L128" s="50"/>
    </row>
    <row r="129" spans="1:12" ht="15.75">
      <c r="A129" s="48">
        <f t="shared" si="23"/>
        <v>42790</v>
      </c>
      <c r="B129" s="49"/>
      <c r="C129" s="48">
        <f t="shared" si="22"/>
        <v>42849</v>
      </c>
      <c r="D129" s="49"/>
      <c r="E129" s="48">
        <f t="shared" si="24"/>
        <v>42910</v>
      </c>
      <c r="F129" s="49"/>
      <c r="G129" s="48">
        <f t="shared" si="25"/>
        <v>42971</v>
      </c>
      <c r="H129" s="49"/>
      <c r="I129" s="48">
        <f t="shared" si="26"/>
        <v>43033</v>
      </c>
      <c r="J129" s="49"/>
      <c r="K129" s="48">
        <f t="shared" si="27"/>
        <v>43094</v>
      </c>
      <c r="L129" s="50"/>
    </row>
    <row r="130" spans="1:12" ht="15.75">
      <c r="A130" s="48">
        <f t="shared" si="23"/>
        <v>42791</v>
      </c>
      <c r="B130" s="49"/>
      <c r="C130" s="48">
        <f t="shared" si="22"/>
        <v>42850</v>
      </c>
      <c r="D130" s="49"/>
      <c r="E130" s="48">
        <f t="shared" si="24"/>
        <v>42911</v>
      </c>
      <c r="F130" s="49"/>
      <c r="G130" s="48">
        <f t="shared" si="25"/>
        <v>42972</v>
      </c>
      <c r="H130" s="49"/>
      <c r="I130" s="48">
        <f t="shared" si="26"/>
        <v>43034</v>
      </c>
      <c r="J130" s="49"/>
      <c r="K130" s="48">
        <f t="shared" si="27"/>
        <v>43095</v>
      </c>
      <c r="L130" s="50"/>
    </row>
    <row r="131" spans="1:12" ht="15.75">
      <c r="A131" s="48">
        <f t="shared" si="23"/>
        <v>42792</v>
      </c>
      <c r="B131" s="49"/>
      <c r="C131" s="48">
        <f t="shared" si="22"/>
        <v>42851</v>
      </c>
      <c r="D131" s="49"/>
      <c r="E131" s="48">
        <f t="shared" si="24"/>
        <v>42912</v>
      </c>
      <c r="F131" s="49"/>
      <c r="G131" s="48">
        <f t="shared" si="25"/>
        <v>42973</v>
      </c>
      <c r="H131" s="49"/>
      <c r="I131" s="48">
        <f t="shared" si="26"/>
        <v>43035</v>
      </c>
      <c r="J131" s="49"/>
      <c r="K131" s="48">
        <f t="shared" si="27"/>
        <v>43096</v>
      </c>
      <c r="L131" s="50"/>
    </row>
    <row r="132" spans="1:12" ht="15.75">
      <c r="A132" s="48">
        <f t="shared" si="23"/>
        <v>42793</v>
      </c>
      <c r="B132" s="49"/>
      <c r="C132" s="48">
        <f t="shared" si="22"/>
        <v>42852</v>
      </c>
      <c r="D132" s="49"/>
      <c r="E132" s="48">
        <f t="shared" si="24"/>
        <v>42913</v>
      </c>
      <c r="F132" s="49"/>
      <c r="G132" s="48">
        <f t="shared" si="25"/>
        <v>42974</v>
      </c>
      <c r="H132" s="49"/>
      <c r="I132" s="48">
        <f t="shared" si="26"/>
        <v>43036</v>
      </c>
      <c r="J132" s="49"/>
      <c r="K132" s="48">
        <f t="shared" si="27"/>
        <v>43097</v>
      </c>
      <c r="L132" s="50"/>
    </row>
    <row r="133" spans="1:12" ht="15.75">
      <c r="A133" s="51"/>
      <c r="B133" s="52"/>
      <c r="C133" s="48">
        <f t="shared" si="22"/>
        <v>42853</v>
      </c>
      <c r="D133" s="49"/>
      <c r="E133" s="48">
        <f t="shared" si="24"/>
        <v>42914</v>
      </c>
      <c r="F133" s="49"/>
      <c r="G133" s="48">
        <f t="shared" si="25"/>
        <v>42975</v>
      </c>
      <c r="H133" s="49"/>
      <c r="I133" s="48">
        <f t="shared" si="26"/>
        <v>43037</v>
      </c>
      <c r="J133" s="49"/>
      <c r="K133" s="48">
        <f t="shared" si="27"/>
        <v>43098</v>
      </c>
      <c r="L133" s="50"/>
    </row>
    <row r="134" spans="1:12" ht="15.75">
      <c r="A134" s="51"/>
      <c r="B134" s="52"/>
      <c r="C134" s="48">
        <f t="shared" si="22"/>
        <v>42854</v>
      </c>
      <c r="D134" s="49"/>
      <c r="E134" s="48">
        <f t="shared" si="24"/>
        <v>42915</v>
      </c>
      <c r="F134" s="49"/>
      <c r="G134" s="48">
        <f t="shared" si="25"/>
        <v>42976</v>
      </c>
      <c r="H134" s="49"/>
      <c r="I134" s="48">
        <f t="shared" si="26"/>
        <v>43038</v>
      </c>
      <c r="J134" s="49"/>
      <c r="K134" s="48">
        <f t="shared" si="27"/>
        <v>43099</v>
      </c>
      <c r="L134" s="50"/>
    </row>
    <row r="135" spans="1:12" ht="16.5" thickBot="1">
      <c r="A135" s="53"/>
      <c r="B135" s="54"/>
      <c r="C135" s="53"/>
      <c r="D135" s="54"/>
      <c r="E135" s="53"/>
      <c r="F135" s="54"/>
      <c r="G135" s="55">
        <f>G134+1</f>
        <v>42977</v>
      </c>
      <c r="H135" s="56"/>
      <c r="I135" s="53"/>
      <c r="J135" s="54"/>
      <c r="K135" s="53"/>
      <c r="L135" s="57"/>
    </row>
    <row r="136" ht="16.5" thickTop="1"/>
  </sheetData>
  <sheetProtection/>
  <printOptions gridLines="1" horizontalCentered="1" verticalCentered="1"/>
  <pageMargins left="0.43" right="0.25" top="0.43" bottom="0.43" header="0.5" footer="0.5"/>
  <pageSetup fitToHeight="2" fitToWidth="1" orientation="portrait" scale="65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 Hinds</cp:lastModifiedBy>
  <cp:lastPrinted>2011-08-10T20:17:06Z</cp:lastPrinted>
  <dcterms:created xsi:type="dcterms:W3CDTF">2006-10-17T22:28:11Z</dcterms:created>
  <dcterms:modified xsi:type="dcterms:W3CDTF">2021-10-11T21:04:30Z</dcterms:modified>
  <cp:category/>
  <cp:version/>
  <cp:contentType/>
  <cp:contentStatus/>
</cp:coreProperties>
</file>